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activeTab="4"/>
  </bookViews>
  <sheets>
    <sheet name="9.ročník" sheetId="1" r:id="rId1"/>
    <sheet name="8.ročník" sheetId="2" r:id="rId2"/>
    <sheet name="7.ročník" sheetId="3" r:id="rId3"/>
    <sheet name="6.ročník" sheetId="4" r:id="rId4"/>
    <sheet name="5.ročník" sheetId="5" r:id="rId5"/>
  </sheets>
  <definedNames>
    <definedName name="_xlnm._FilterDatabase" localSheetId="4" hidden="1">'5.ročník'!$G$13:$G$35</definedName>
    <definedName name="_xlnm._FilterDatabase" localSheetId="1" hidden="1">'8.ročník'!$G$10:$G$26</definedName>
  </definedNames>
  <calcPr calcId="125725"/>
</workbook>
</file>

<file path=xl/calcChain.xml><?xml version="1.0" encoding="utf-8"?>
<calcChain xmlns="http://schemas.openxmlformats.org/spreadsheetml/2006/main">
  <c r="G23" i="1"/>
  <c r="G20"/>
  <c r="G14"/>
  <c r="G17" i="2"/>
  <c r="G13"/>
  <c r="G27" i="3"/>
  <c r="G25"/>
  <c r="G18" i="5"/>
  <c r="G11"/>
  <c r="G23"/>
  <c r="G20" i="4"/>
  <c r="G10" i="1"/>
  <c r="G11"/>
  <c r="G15"/>
  <c r="G18"/>
  <c r="G29"/>
  <c r="G12"/>
  <c r="G19"/>
  <c r="G21"/>
  <c r="G25"/>
  <c r="G27"/>
  <c r="G28"/>
  <c r="G24"/>
  <c r="G26"/>
  <c r="G22"/>
  <c r="G16"/>
  <c r="G17"/>
  <c r="G18" i="2"/>
  <c r="G22"/>
  <c r="G16"/>
  <c r="G11"/>
  <c r="G14"/>
  <c r="G20"/>
  <c r="G10"/>
  <c r="G23"/>
  <c r="G24"/>
  <c r="G25"/>
  <c r="G21"/>
  <c r="G19"/>
  <c r="G15"/>
  <c r="G12"/>
  <c r="G12" i="5"/>
  <c r="G13"/>
  <c r="G14"/>
  <c r="G15"/>
  <c r="G16"/>
  <c r="G17"/>
  <c r="G19"/>
  <c r="G20"/>
  <c r="G21"/>
  <c r="G22"/>
  <c r="G24"/>
  <c r="G25"/>
  <c r="G26"/>
  <c r="G28"/>
  <c r="G29"/>
  <c r="G30"/>
  <c r="G32"/>
  <c r="G33"/>
  <c r="G34"/>
  <c r="G35"/>
  <c r="G11" i="4"/>
  <c r="G12"/>
  <c r="G13"/>
  <c r="G14"/>
  <c r="G15"/>
  <c r="G16"/>
  <c r="G17"/>
  <c r="G18"/>
  <c r="G19"/>
  <c r="G21"/>
  <c r="G22"/>
  <c r="G23"/>
  <c r="G24"/>
  <c r="G25"/>
  <c r="G26"/>
  <c r="G28"/>
  <c r="G29"/>
  <c r="G30"/>
  <c r="G31"/>
  <c r="G32"/>
  <c r="G33"/>
  <c r="G34"/>
  <c r="G35"/>
  <c r="G11" i="3"/>
  <c r="G12"/>
  <c r="G14"/>
  <c r="G15"/>
  <c r="G16"/>
  <c r="G17"/>
  <c r="G18"/>
  <c r="G19"/>
  <c r="G20"/>
  <c r="G21"/>
  <c r="G22"/>
  <c r="G23"/>
  <c r="G24"/>
  <c r="G26"/>
  <c r="G28"/>
  <c r="G29"/>
  <c r="G30"/>
  <c r="G31"/>
  <c r="G32"/>
  <c r="G33"/>
  <c r="G34"/>
</calcChain>
</file>

<file path=xl/sharedStrings.xml><?xml version="1.0" encoding="utf-8"?>
<sst xmlns="http://schemas.openxmlformats.org/spreadsheetml/2006/main" count="753" uniqueCount="240">
  <si>
    <t>OKRESNÝ ÚRAD TRNAVA, ODBOR ŠKOLSTVA, Vajanského 2, 9017 01 Trnava</t>
  </si>
  <si>
    <t>Geografická olympiáda</t>
  </si>
  <si>
    <t>Poradie</t>
  </si>
  <si>
    <t>Meno a priezvisko</t>
  </si>
  <si>
    <t>Škola</t>
  </si>
  <si>
    <t>Okresné kolo</t>
  </si>
  <si>
    <t>Spolu</t>
  </si>
  <si>
    <t>Pripravoval</t>
  </si>
  <si>
    <t>Teoret. č.</t>
  </si>
  <si>
    <t>Prakt. č.</t>
  </si>
  <si>
    <t>Región</t>
  </si>
  <si>
    <t>Úspešní riešitelia</t>
  </si>
  <si>
    <t>1.</t>
  </si>
  <si>
    <t>Martin Očko</t>
  </si>
  <si>
    <t>2.</t>
  </si>
  <si>
    <t>Kristína Oslejová</t>
  </si>
  <si>
    <t>3.</t>
  </si>
  <si>
    <t>Viktor Skala</t>
  </si>
  <si>
    <t>4.</t>
  </si>
  <si>
    <t>Juraj Balga</t>
  </si>
  <si>
    <t>5.</t>
  </si>
  <si>
    <t>Róbert Suchánek</t>
  </si>
  <si>
    <t>6.</t>
  </si>
  <si>
    <t>Kristián Mikulčík</t>
  </si>
  <si>
    <t>7.</t>
  </si>
  <si>
    <t>Lukáš Kušnír</t>
  </si>
  <si>
    <t>8.</t>
  </si>
  <si>
    <t>Adam Polák</t>
  </si>
  <si>
    <t>9.</t>
  </si>
  <si>
    <t>Benjamín Rosa</t>
  </si>
  <si>
    <t>10.</t>
  </si>
  <si>
    <t>Sabína Kovarovičová</t>
  </si>
  <si>
    <t>11.</t>
  </si>
  <si>
    <t>Kamila Obuchová</t>
  </si>
  <si>
    <t>12.</t>
  </si>
  <si>
    <t>Marek Blažek</t>
  </si>
  <si>
    <t>13.</t>
  </si>
  <si>
    <t>Šimon Škápik</t>
  </si>
  <si>
    <t>14.</t>
  </si>
  <si>
    <t>Patrik Mihalcsak</t>
  </si>
  <si>
    <t>15.</t>
  </si>
  <si>
    <t>16.</t>
  </si>
  <si>
    <t>17.</t>
  </si>
  <si>
    <t>Tatiana Dvorská</t>
  </si>
  <si>
    <t>ZŠ s MŠ Štefanov</t>
  </si>
  <si>
    <t>18.</t>
  </si>
  <si>
    <t>Valentína Klučková</t>
  </si>
  <si>
    <t>19.</t>
  </si>
  <si>
    <t>20.</t>
  </si>
  <si>
    <t>21.</t>
  </si>
  <si>
    <t>22.</t>
  </si>
  <si>
    <t>23.</t>
  </si>
  <si>
    <t>24.</t>
  </si>
  <si>
    <r>
      <t>Predseda poroty</t>
    </r>
    <r>
      <rPr>
        <sz val="10"/>
        <rFont val="Arial"/>
        <family val="2"/>
        <charset val="238"/>
      </rPr>
      <t>: Mgr. Oľga Holičová</t>
    </r>
  </si>
  <si>
    <t>V Senici 06. februára  2014</t>
  </si>
  <si>
    <t>Vypracovali:</t>
  </si>
  <si>
    <t>Mgr. Oľga Holičová</t>
  </si>
  <si>
    <r>
      <t>Metodické usmernenie:</t>
    </r>
    <r>
      <rPr>
        <sz val="10"/>
        <rFont val="Arial"/>
        <family val="2"/>
        <charset val="238"/>
      </rPr>
      <t xml:space="preserve">   Mgr. Eva Valachovičová</t>
    </r>
  </si>
  <si>
    <t>PaedDr. Marta Gubrická</t>
  </si>
  <si>
    <t>predseda OK GO</t>
  </si>
  <si>
    <t>Obvodný úrad Trnava</t>
  </si>
  <si>
    <t>vedúca odboru školstva</t>
  </si>
  <si>
    <t>8. ročník ZŠ a 3. ročník  OG - kategória F, školský rok 2013 / 2014</t>
  </si>
  <si>
    <t>Ján Drahoš</t>
  </si>
  <si>
    <t>Sabina Rýzková</t>
  </si>
  <si>
    <t>Barbora Rybnikárová</t>
  </si>
  <si>
    <t>Jakub Kollár</t>
  </si>
  <si>
    <t>Adam Petráš</t>
  </si>
  <si>
    <t>David Chovanec</t>
  </si>
  <si>
    <t>Július Mikula</t>
  </si>
  <si>
    <t>Erik Šiška</t>
  </si>
  <si>
    <t>Miroslava Brunclíková</t>
  </si>
  <si>
    <t>Kristína Žiaranová</t>
  </si>
  <si>
    <t>Denisa Černá</t>
  </si>
  <si>
    <t>Fábik</t>
  </si>
  <si>
    <t>Simona Lániková</t>
  </si>
  <si>
    <t>_</t>
  </si>
  <si>
    <t>Andrej Búran</t>
  </si>
  <si>
    <t>Dominik Gašparík</t>
  </si>
  <si>
    <t>Mária Karásková</t>
  </si>
  <si>
    <t>Terézia Planková</t>
  </si>
  <si>
    <t>Klára Kocúriková</t>
  </si>
  <si>
    <t>Matúš Nečas</t>
  </si>
  <si>
    <t>Alžbeta Chropúvková</t>
  </si>
  <si>
    <t>Rastislav Fiala</t>
  </si>
  <si>
    <t>Petra Meštánková</t>
  </si>
  <si>
    <t>Radoslava Chudá</t>
  </si>
  <si>
    <t>Martina Križánková</t>
  </si>
  <si>
    <t>Patrik Budovič</t>
  </si>
  <si>
    <t>Natália Grunvalská</t>
  </si>
  <si>
    <t>Viktória Martinčeková</t>
  </si>
  <si>
    <t>Agáta Grečná</t>
  </si>
  <si>
    <t>Katarína Slobodová</t>
  </si>
  <si>
    <t>Anna Sekáčová</t>
  </si>
  <si>
    <t>Erika Laššová</t>
  </si>
  <si>
    <t>Diana Šedivá</t>
  </si>
  <si>
    <t>Viktória Gschwengová</t>
  </si>
  <si>
    <t>Marek Balga</t>
  </si>
  <si>
    <t>Michal Serdahely</t>
  </si>
  <si>
    <t>Jana Lajdová</t>
  </si>
  <si>
    <t>Stanislav Krištof</t>
  </si>
  <si>
    <t>Libor Mikuš</t>
  </si>
  <si>
    <t>Martin Tomašovič</t>
  </si>
  <si>
    <t>Juraj Slezák</t>
  </si>
  <si>
    <t>Ladislav Buček</t>
  </si>
  <si>
    <t>Zuzana Čižmárová</t>
  </si>
  <si>
    <t>Erik Bordáč</t>
  </si>
  <si>
    <t>Dominika Vilémová</t>
  </si>
  <si>
    <t>Karolína Pirohová</t>
  </si>
  <si>
    <t>David Riška</t>
  </si>
  <si>
    <t>Ľubomír Víttek</t>
  </si>
  <si>
    <t>Viktória Bodnárová</t>
  </si>
  <si>
    <t>Sára Chválová</t>
  </si>
  <si>
    <t>Denisa Lutovská</t>
  </si>
  <si>
    <t>Ema Bobková</t>
  </si>
  <si>
    <t>Hana Masárová</t>
  </si>
  <si>
    <t>Denis Havel</t>
  </si>
  <si>
    <t>Martina Lorincová</t>
  </si>
  <si>
    <t>Vladimír Polák</t>
  </si>
  <si>
    <t>Miroslav Blažek</t>
  </si>
  <si>
    <t>Tomáš Tarkoš</t>
  </si>
  <si>
    <t>Juraj Gergel</t>
  </si>
  <si>
    <t>Daniela Oravcová</t>
  </si>
  <si>
    <t>Jakub Valášek</t>
  </si>
  <si>
    <t>Mária Šimeková</t>
  </si>
  <si>
    <t>Peter Mikuš</t>
  </si>
  <si>
    <t>Shadje Bordačová</t>
  </si>
  <si>
    <t>Juraj Chabela</t>
  </si>
  <si>
    <t>Tomáš Rýzek</t>
  </si>
  <si>
    <t>Juraj Hušek</t>
  </si>
  <si>
    <t>Lívia Vilková</t>
  </si>
  <si>
    <t>Frederik Šimek</t>
  </si>
  <si>
    <t>Riešitelia:</t>
  </si>
  <si>
    <t>Simona Hrajnohová</t>
  </si>
  <si>
    <t>Ema Brandýsová</t>
  </si>
  <si>
    <t>Lukáš Cintula</t>
  </si>
  <si>
    <t>Lenka Burdová</t>
  </si>
  <si>
    <t>Ivan Štefík</t>
  </si>
  <si>
    <t>Jakub Petrovič</t>
  </si>
  <si>
    <t>Pavol Macek</t>
  </si>
  <si>
    <t>David Radocha</t>
  </si>
  <si>
    <t>Počet riešiteľov: 7</t>
  </si>
  <si>
    <t>Peter Horváth</t>
  </si>
  <si>
    <t>Kotunová</t>
  </si>
  <si>
    <t>Monika Feketová</t>
  </si>
  <si>
    <t>Počet úspešných riešiteľov: 0</t>
  </si>
  <si>
    <t>Počet riešiteľov: 16</t>
  </si>
  <si>
    <t>Počet škôl: 10</t>
  </si>
  <si>
    <t>Patrik Hlavenka</t>
  </si>
  <si>
    <t>Počet úspešných riešiteľov: 3</t>
  </si>
  <si>
    <t>Počet škôl: 11</t>
  </si>
  <si>
    <t>Menšíková</t>
  </si>
  <si>
    <t>Kičková</t>
  </si>
  <si>
    <t>Počet úspešných riešiteľov: 2</t>
  </si>
  <si>
    <t>Počet riešiteľov: 21</t>
  </si>
  <si>
    <t>Počet škôl: 14</t>
  </si>
  <si>
    <t>Samuel Krúžek</t>
  </si>
  <si>
    <t>Počet úspešných riešiteľov: 16</t>
  </si>
  <si>
    <t>Počet riešiteľov: 8</t>
  </si>
  <si>
    <t>Počet škôl: 15</t>
  </si>
  <si>
    <r>
      <rPr>
        <b/>
        <sz val="12"/>
        <rFont val="Arial"/>
        <family val="2"/>
        <charset val="238"/>
      </rPr>
      <t>5. ročník ZŠ  - kategória I</t>
    </r>
    <r>
      <rPr>
        <sz val="10"/>
        <rFont val="Arial"/>
        <family val="2"/>
        <charset val="238"/>
      </rPr>
      <t xml:space="preserve">, </t>
    </r>
    <r>
      <rPr>
        <b/>
        <sz val="11"/>
        <rFont val="Arial"/>
        <family val="2"/>
        <charset val="238"/>
      </rPr>
      <t>školský rok 2013 / 2014</t>
    </r>
  </si>
  <si>
    <t>Tatiana Hauptmanová</t>
  </si>
  <si>
    <t>Michaela Ravasová</t>
  </si>
  <si>
    <t>Kristína Halašová</t>
  </si>
  <si>
    <t>Dominik Cibula</t>
  </si>
  <si>
    <t>Viktor Mička</t>
  </si>
  <si>
    <t>Terézia Klingová</t>
  </si>
  <si>
    <t>Dominika Toráčová</t>
  </si>
  <si>
    <t>Jakub Polák</t>
  </si>
  <si>
    <t>OKRES SENICA</t>
  </si>
  <si>
    <t>Výsledková listina okresného kola</t>
  </si>
  <si>
    <t>ZŠ A. Radlinského 694, Kúty</t>
  </si>
  <si>
    <t>ZŠ s MŠ Cerová 277</t>
  </si>
  <si>
    <t>ZŠ V. P. Thóta 32, Senica</t>
  </si>
  <si>
    <t>ZŠ Sekule 119</t>
  </si>
  <si>
    <t>ZŠ s MŠ Lakšárska Nová Ves 397</t>
  </si>
  <si>
    <t>Mgr. Marek Michalica</t>
  </si>
  <si>
    <t>ZŠ Mudrochova ulica 1343, Senica</t>
  </si>
  <si>
    <t>Mgr. Jana Jordánová</t>
  </si>
  <si>
    <t>ZŠ Komenského 959, Senica</t>
  </si>
  <si>
    <t>ZŠ Mudrochova 1343, Senica</t>
  </si>
  <si>
    <t>ZŠ Sadova 620, Senica</t>
  </si>
  <si>
    <t>Mgr. Ingrid Kutálková</t>
  </si>
  <si>
    <t>ZŠ s MŠ Borský Svätý Jur 215</t>
  </si>
  <si>
    <t>Mgr. Marianna Jurčáková</t>
  </si>
  <si>
    <t>ZŠ s MŠ Štefanov 329</t>
  </si>
  <si>
    <t>Mgr. Magdaléna Ravasová</t>
  </si>
  <si>
    <t>ZŠ Dojč 137</t>
  </si>
  <si>
    <t>Mgr. Ľubica Ušiaková</t>
  </si>
  <si>
    <t>Sabina Buchová</t>
  </si>
  <si>
    <t>Mgr. Miriam Chlupíková</t>
  </si>
  <si>
    <t xml:space="preserve">ZŠ A. Radlinského 694, Kúty </t>
  </si>
  <si>
    <t>Mgr. Miriam Vlčková</t>
  </si>
  <si>
    <t>Mgr. Slávka Hrebíčková</t>
  </si>
  <si>
    <t>Mgr.Slávka Hrebíčková</t>
  </si>
  <si>
    <t>Mgr. Jana Škrabáková</t>
  </si>
  <si>
    <t>Mgr. Anna Hamerlíková</t>
  </si>
  <si>
    <t>ZŠ Čáry 285</t>
  </si>
  <si>
    <t>Mgr. Martin Opálený</t>
  </si>
  <si>
    <t>ZŠ Borský Mikuláš 919</t>
  </si>
  <si>
    <t>Mgr. Edo Černo</t>
  </si>
  <si>
    <t>ZŠ Jablonica, Školská 1</t>
  </si>
  <si>
    <t>Gymn. L. Novom. Senica</t>
  </si>
  <si>
    <t>Mgr. Ľubica Ušiakková</t>
  </si>
  <si>
    <t>Mgr. Eduard Černo</t>
  </si>
  <si>
    <t>Mgr. Peter Chlupík</t>
  </si>
  <si>
    <t>ZŠ  Sadova 620, Senica</t>
  </si>
  <si>
    <t>Mgr Ľubica Ušiaková</t>
  </si>
  <si>
    <t>ZŠKomenského 959, Senica</t>
  </si>
  <si>
    <t>ZŠ A. Radlinského 959, Kúty</t>
  </si>
  <si>
    <r>
      <t>Porota</t>
    </r>
    <r>
      <rPr>
        <sz val="10"/>
        <rFont val="Arial"/>
        <family val="2"/>
        <charset val="238"/>
      </rPr>
      <t>: Mgr. Oľga Holičová, Mgr. Jana Škrabáková,Mgr. Eduard Černo, Mgr Eduard Chlupík</t>
    </r>
  </si>
  <si>
    <r>
      <t>Porota</t>
    </r>
    <r>
      <rPr>
        <sz val="10"/>
        <rFont val="Arial"/>
        <family val="2"/>
        <charset val="238"/>
      </rPr>
      <t>: Mgr.Oľga Holičová, Mgr. Jana Škrabáková, Mgr. Eduard Černo, Mgr. Peter Chlupík</t>
    </r>
  </si>
  <si>
    <t>ORGANIZÁTOR: ZŚ MUDROCHOVA1343, 905 01 SENICA</t>
  </si>
  <si>
    <t xml:space="preserve">                               ORGANIZÁTOR: ZŚ MUDROCHOVA 1343, 905 01 SENICA</t>
  </si>
  <si>
    <t>6. ročník ZŠ a 2. ročník  OG - kategória H, školský rok 2013 / 2014</t>
  </si>
  <si>
    <t>OKRESNÝ ÚRAD TRNAVA, ODBOR ŚKOLSTVA, Vajanskôého 2, 917 01 Trnava</t>
  </si>
  <si>
    <t>ORGANIZÁTOR: 1.SZŚ Jatočná 4, 909 01 Skalica</t>
  </si>
  <si>
    <t>7. ročník ZŠ a 2. ročník OG - kategória G, školský rok 2013 /2014</t>
  </si>
  <si>
    <t>Gymnázium L. Novom. Senica</t>
  </si>
  <si>
    <t>ZŠ Šaštín Stráže, Štúrova 1111</t>
  </si>
  <si>
    <t>Mgr. Ľubomír Staňo</t>
  </si>
  <si>
    <t>ZŠ Komenskôého 959, Senica</t>
  </si>
  <si>
    <t>Mgr. Slavomíra Hrebíčková</t>
  </si>
  <si>
    <t>Mgr Miriam Chlupíková</t>
  </si>
  <si>
    <t>ZŠA. Radlinského 694, Kúty</t>
  </si>
  <si>
    <r>
      <t>Porota</t>
    </r>
    <r>
      <rPr>
        <sz val="10"/>
        <rFont val="Arial"/>
        <family val="2"/>
        <charset val="238"/>
      </rPr>
      <t>: Mgr. Oľga Holičová, Mgr. Jana Škrabáková, Mgr. Eduard Černo, Mgr. Peter Chlupík</t>
    </r>
  </si>
  <si>
    <t>ORGANIZÁTOR: 1. SZŚ Jatočná 4, 909 01 Skalica</t>
  </si>
  <si>
    <t>ZŠ a. A. Radlinského 694, Kúty</t>
  </si>
  <si>
    <t>Mgr. Miram Vlčková</t>
  </si>
  <si>
    <t xml:space="preserve"> ZŠ s MŠ Lakšárska Nová Ves 397</t>
  </si>
  <si>
    <t>1. ZŠ V. P. Thóta 32, Senica</t>
  </si>
  <si>
    <t>ZŠ Sadova ulica 620, Senica</t>
  </si>
  <si>
    <t>ZŠ Jablonica Školská 1</t>
  </si>
  <si>
    <t>Mgr Peter Chlupík</t>
  </si>
  <si>
    <t>Mgr. Marcela Pirohová</t>
  </si>
  <si>
    <t>Mgr Miriam Vlčková</t>
  </si>
  <si>
    <t>ŽŠ Čáry 285</t>
  </si>
  <si>
    <t>ORGANIZÁTOR: 1. SZŚ Jatčná 4, 909 01 Skalica</t>
  </si>
  <si>
    <t>9. ročník ZŠ a 4. ročník  OG - kategória E, školský rok 2013 / 2014</t>
  </si>
  <si>
    <r>
      <t xml:space="preserve">Porota: </t>
    </r>
    <r>
      <rPr>
        <sz val="10"/>
        <rFont val="Arial"/>
        <family val="2"/>
        <charset val="238"/>
      </rPr>
      <t>Mgr. OľgaHoličová,Mgr. H´Jana Škrabáková,Mgr. Eduard Černo, Mgr. Peter Chlupík</t>
    </r>
    <r>
      <rPr>
        <b/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</si>
</sst>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Lucida Console"/>
      <family val="3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Lucida Console"/>
      <family val="3"/>
      <charset val="238"/>
    </font>
    <font>
      <b/>
      <sz val="12"/>
      <name val="Lucida Console"/>
      <family val="3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o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4" xfId="0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5" fillId="0" borderId="16" xfId="0" applyFont="1" applyBorder="1" applyAlignment="1"/>
    <xf numFmtId="0" fontId="5" fillId="0" borderId="16" xfId="0" applyFont="1" applyFill="1" applyBorder="1" applyAlignment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5" fillId="0" borderId="19" xfId="0" applyFont="1" applyBorder="1"/>
    <xf numFmtId="0" fontId="0" fillId="0" borderId="19" xfId="0" applyFont="1" applyBorder="1"/>
    <xf numFmtId="0" fontId="0" fillId="0" borderId="20" xfId="0" applyBorder="1"/>
    <xf numFmtId="0" fontId="5" fillId="0" borderId="14" xfId="0" applyFont="1" applyBorder="1" applyAlignment="1">
      <alignment horizontal="center"/>
    </xf>
    <xf numFmtId="0" fontId="0" fillId="0" borderId="12" xfId="0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21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 applyAlignment="1">
      <alignment horizontal="center" wrapText="1"/>
    </xf>
    <xf numFmtId="0" fontId="5" fillId="0" borderId="17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9" xfId="0" applyFont="1" applyBorder="1"/>
    <xf numFmtId="0" fontId="5" fillId="0" borderId="37" xfId="0" applyFont="1" applyBorder="1"/>
    <xf numFmtId="0" fontId="5" fillId="0" borderId="38" xfId="0" applyFont="1" applyBorder="1"/>
    <xf numFmtId="0" fontId="0" fillId="0" borderId="31" xfId="0" applyFont="1" applyBorder="1"/>
    <xf numFmtId="0" fontId="0" fillId="0" borderId="39" xfId="0" applyFont="1" applyBorder="1"/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/>
    <xf numFmtId="0" fontId="5" fillId="0" borderId="43" xfId="0" applyFont="1" applyBorder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1" xfId="0" applyFont="1" applyBorder="1"/>
    <xf numFmtId="0" fontId="5" fillId="0" borderId="12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9" fillId="0" borderId="0" xfId="0" applyFont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45" xfId="0" applyFont="1" applyBorder="1"/>
    <xf numFmtId="0" fontId="0" fillId="0" borderId="45" xfId="0" applyFont="1" applyBorder="1" applyAlignment="1">
      <alignment horizontal="center"/>
    </xf>
    <xf numFmtId="0" fontId="0" fillId="0" borderId="46" xfId="0" applyFont="1" applyBorder="1"/>
    <xf numFmtId="0" fontId="0" fillId="0" borderId="46" xfId="0" applyFont="1" applyBorder="1" applyAlignment="1">
      <alignment horizontal="center"/>
    </xf>
    <xf numFmtId="0" fontId="5" fillId="0" borderId="47" xfId="0" applyFont="1" applyBorder="1"/>
    <xf numFmtId="0" fontId="5" fillId="0" borderId="37" xfId="0" applyFont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" fillId="0" borderId="37" xfId="0" applyFont="1" applyFill="1" applyBorder="1"/>
    <xf numFmtId="0" fontId="5" fillId="0" borderId="51" xfId="0" applyFont="1" applyBorder="1"/>
    <xf numFmtId="0" fontId="0" fillId="0" borderId="11" xfId="0" applyFont="1" applyBorder="1"/>
    <xf numFmtId="0" fontId="0" fillId="0" borderId="19" xfId="0" applyBorder="1"/>
    <xf numFmtId="0" fontId="0" fillId="0" borderId="6" xfId="0" applyBorder="1"/>
    <xf numFmtId="0" fontId="0" fillId="0" borderId="22" xfId="0" applyBorder="1"/>
    <xf numFmtId="0" fontId="4" fillId="0" borderId="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7" xfId="0" applyFont="1" applyBorder="1"/>
    <xf numFmtId="0" fontId="0" fillId="0" borderId="18" xfId="0" applyFont="1" applyBorder="1"/>
    <xf numFmtId="0" fontId="0" fillId="0" borderId="52" xfId="0" applyBorder="1"/>
    <xf numFmtId="0" fontId="0" fillId="0" borderId="53" xfId="0" applyFont="1" applyBorder="1" applyAlignment="1">
      <alignment horizontal="center"/>
    </xf>
    <xf numFmtId="0" fontId="0" fillId="0" borderId="52" xfId="0" applyFont="1" applyBorder="1"/>
    <xf numFmtId="0" fontId="0" fillId="0" borderId="54" xfId="0" applyFont="1" applyBorder="1"/>
    <xf numFmtId="0" fontId="0" fillId="0" borderId="5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56" xfId="0" applyFont="1" applyBorder="1"/>
    <xf numFmtId="0" fontId="5" fillId="0" borderId="57" xfId="0" applyFont="1" applyBorder="1" applyAlignment="1">
      <alignment horizontal="left" wrapText="1"/>
    </xf>
    <xf numFmtId="0" fontId="0" fillId="0" borderId="52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5" fillId="0" borderId="58" xfId="0" applyFont="1" applyBorder="1" applyAlignment="1">
      <alignment horizontal="left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18" xfId="0" applyFont="1" applyBorder="1"/>
    <xf numFmtId="0" fontId="0" fillId="0" borderId="40" xfId="0" applyFont="1" applyBorder="1"/>
    <xf numFmtId="0" fontId="0" fillId="0" borderId="21" xfId="0" applyFont="1" applyBorder="1"/>
    <xf numFmtId="0" fontId="0" fillId="0" borderId="61" xfId="0" applyFont="1" applyBorder="1"/>
    <xf numFmtId="0" fontId="0" fillId="0" borderId="40" xfId="0" applyBorder="1"/>
    <xf numFmtId="0" fontId="0" fillId="0" borderId="40" xfId="0" applyFill="1" applyBorder="1"/>
    <xf numFmtId="0" fontId="0" fillId="0" borderId="81" xfId="0" applyFont="1" applyBorder="1"/>
    <xf numFmtId="0" fontId="0" fillId="0" borderId="82" xfId="0" applyFont="1" applyBorder="1"/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75" xfId="0" applyBorder="1"/>
    <xf numFmtId="0" fontId="5" fillId="0" borderId="76" xfId="0" applyFont="1" applyBorder="1" applyAlignment="1">
      <alignment horizontal="center" vertical="center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10" fillId="0" borderId="0" xfId="0" applyFont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0" fillId="0" borderId="0" xfId="0" applyFont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M5" sqref="M5"/>
    </sheetView>
  </sheetViews>
  <sheetFormatPr defaultRowHeight="12.75"/>
  <cols>
    <col min="1" max="1" width="16.28515625" customWidth="1"/>
    <col min="2" max="2" width="19.7109375" customWidth="1"/>
    <col min="3" max="3" width="30.28515625" customWidth="1"/>
    <col min="4" max="4" width="7.5703125" customWidth="1"/>
    <col min="5" max="5" width="7" customWidth="1"/>
    <col min="6" max="6" width="7.140625" customWidth="1"/>
    <col min="7" max="7" width="6.7109375" customWidth="1"/>
    <col min="8" max="8" width="23.7109375" customWidth="1"/>
  </cols>
  <sheetData>
    <row r="1" spans="1:8" ht="15">
      <c r="A1" s="144" t="s">
        <v>0</v>
      </c>
      <c r="B1" s="145"/>
      <c r="C1" s="145"/>
      <c r="D1" s="145"/>
      <c r="E1" s="145"/>
      <c r="F1" s="145"/>
      <c r="G1" s="145"/>
      <c r="H1" s="145"/>
    </row>
    <row r="2" spans="1:8" ht="15">
      <c r="A2" s="144" t="s">
        <v>237</v>
      </c>
      <c r="B2" s="145"/>
      <c r="C2" s="145"/>
      <c r="D2" s="145"/>
      <c r="E2" s="145"/>
      <c r="F2" s="145"/>
      <c r="G2" s="145"/>
      <c r="H2" s="145"/>
    </row>
    <row r="3" spans="1:8" ht="18">
      <c r="A3" s="147" t="s">
        <v>1</v>
      </c>
      <c r="B3" s="148"/>
      <c r="C3" s="148"/>
      <c r="D3" s="148"/>
      <c r="E3" s="148"/>
      <c r="F3" s="148"/>
      <c r="G3" s="148"/>
      <c r="H3" s="148"/>
    </row>
    <row r="4" spans="1:8" ht="15.75">
      <c r="A4" s="146" t="s">
        <v>238</v>
      </c>
      <c r="B4" s="149"/>
      <c r="C4" s="149"/>
      <c r="D4" s="149"/>
      <c r="E4" s="149"/>
      <c r="F4" s="149"/>
      <c r="G4" s="149"/>
      <c r="H4" s="149"/>
    </row>
    <row r="5" spans="1:8" ht="15.75" customHeight="1">
      <c r="A5" s="146" t="s">
        <v>170</v>
      </c>
      <c r="B5" s="146"/>
      <c r="C5" s="146"/>
      <c r="D5" s="146"/>
      <c r="E5" s="146"/>
      <c r="F5" s="146"/>
      <c r="G5" s="146"/>
      <c r="H5" s="146"/>
    </row>
    <row r="6" spans="1:8" ht="15.75" thickBot="1">
      <c r="A6" s="150" t="s">
        <v>169</v>
      </c>
      <c r="B6" s="150"/>
      <c r="C6" s="150"/>
      <c r="D6" s="150"/>
      <c r="E6" s="150"/>
      <c r="F6" s="150"/>
      <c r="G6" s="150"/>
      <c r="H6" s="150"/>
    </row>
    <row r="7" spans="1:8" ht="13.5" thickBot="1">
      <c r="A7" s="151" t="s">
        <v>2</v>
      </c>
      <c r="B7" s="153" t="s">
        <v>3</v>
      </c>
      <c r="C7" s="137" t="s">
        <v>4</v>
      </c>
      <c r="D7" s="141" t="s">
        <v>5</v>
      </c>
      <c r="E7" s="142"/>
      <c r="F7" s="143"/>
      <c r="G7" s="137" t="s">
        <v>6</v>
      </c>
      <c r="H7" s="139" t="s">
        <v>7</v>
      </c>
    </row>
    <row r="8" spans="1:8" ht="18" customHeight="1" thickBot="1">
      <c r="A8" s="152"/>
      <c r="B8" s="154"/>
      <c r="C8" s="138"/>
      <c r="D8" s="10" t="s">
        <v>8</v>
      </c>
      <c r="E8" s="10" t="s">
        <v>9</v>
      </c>
      <c r="F8" s="10" t="s">
        <v>10</v>
      </c>
      <c r="G8" s="138"/>
      <c r="H8" s="140"/>
    </row>
    <row r="9" spans="1:8" ht="25.5">
      <c r="A9" s="25" t="s">
        <v>11</v>
      </c>
      <c r="B9" s="38"/>
      <c r="C9" s="39"/>
      <c r="D9" s="39"/>
      <c r="E9" s="39"/>
      <c r="F9" s="39"/>
      <c r="G9" s="43"/>
      <c r="H9" s="45"/>
    </row>
    <row r="10" spans="1:8">
      <c r="A10" s="27" t="s">
        <v>12</v>
      </c>
      <c r="B10" s="41" t="s">
        <v>35</v>
      </c>
      <c r="C10" s="13" t="s">
        <v>174</v>
      </c>
      <c r="D10" s="14">
        <v>40</v>
      </c>
      <c r="E10" s="14">
        <v>33</v>
      </c>
      <c r="F10" s="14">
        <v>9</v>
      </c>
      <c r="G10" s="44">
        <f>SUM(D10:F10)</f>
        <v>82</v>
      </c>
      <c r="H10" s="121" t="s">
        <v>195</v>
      </c>
    </row>
    <row r="11" spans="1:8">
      <c r="A11" s="27" t="s">
        <v>14</v>
      </c>
      <c r="B11" s="41" t="s">
        <v>13</v>
      </c>
      <c r="C11" s="17" t="s">
        <v>218</v>
      </c>
      <c r="D11" s="14">
        <v>37</v>
      </c>
      <c r="E11" s="14">
        <v>33</v>
      </c>
      <c r="F11" s="14">
        <v>10</v>
      </c>
      <c r="G11" s="44">
        <f>SUM(D11:F11)</f>
        <v>80</v>
      </c>
      <c r="H11" s="46" t="s">
        <v>233</v>
      </c>
    </row>
    <row r="12" spans="1:8" ht="13.5" thickBot="1">
      <c r="A12" s="28" t="s">
        <v>16</v>
      </c>
      <c r="B12" s="48" t="s">
        <v>23</v>
      </c>
      <c r="C12" s="49" t="s">
        <v>172</v>
      </c>
      <c r="D12" s="50">
        <v>40</v>
      </c>
      <c r="E12" s="50">
        <v>32</v>
      </c>
      <c r="F12" s="50">
        <v>7</v>
      </c>
      <c r="G12" s="51">
        <f>SUM(D12:F12)</f>
        <v>79</v>
      </c>
      <c r="H12" s="52" t="s">
        <v>190</v>
      </c>
    </row>
    <row r="13" spans="1:8">
      <c r="A13" s="122" t="s">
        <v>132</v>
      </c>
      <c r="B13" s="54"/>
      <c r="C13" s="55"/>
      <c r="D13" s="56"/>
      <c r="E13" s="56"/>
      <c r="F13" s="56"/>
      <c r="G13" s="56"/>
      <c r="H13" s="129"/>
    </row>
    <row r="14" spans="1:8">
      <c r="A14" s="123" t="s">
        <v>18</v>
      </c>
      <c r="B14" s="42" t="s">
        <v>19</v>
      </c>
      <c r="C14" s="19" t="s">
        <v>179</v>
      </c>
      <c r="D14" s="16">
        <v>31</v>
      </c>
      <c r="E14" s="16">
        <v>26</v>
      </c>
      <c r="F14" s="16">
        <v>5</v>
      </c>
      <c r="G14" s="16">
        <f>SUM(D14:F14)</f>
        <v>62</v>
      </c>
      <c r="H14" s="133" t="s">
        <v>182</v>
      </c>
    </row>
    <row r="15" spans="1:8">
      <c r="A15" s="124" t="s">
        <v>20</v>
      </c>
      <c r="B15" s="42" t="s">
        <v>15</v>
      </c>
      <c r="C15" s="19" t="s">
        <v>218</v>
      </c>
      <c r="D15" s="16">
        <v>29</v>
      </c>
      <c r="E15" s="16">
        <v>23</v>
      </c>
      <c r="F15" s="16">
        <v>10</v>
      </c>
      <c r="G15" s="16">
        <f t="shared" ref="G15:G29" si="0">SUM(D15:F15)</f>
        <v>62</v>
      </c>
      <c r="H15" s="133" t="s">
        <v>205</v>
      </c>
    </row>
    <row r="16" spans="1:8">
      <c r="A16" s="125" t="s">
        <v>22</v>
      </c>
      <c r="B16" s="108" t="s">
        <v>161</v>
      </c>
      <c r="C16" s="12" t="s">
        <v>206</v>
      </c>
      <c r="D16" s="16">
        <v>32</v>
      </c>
      <c r="E16" s="16">
        <v>22</v>
      </c>
      <c r="F16" s="16">
        <v>5</v>
      </c>
      <c r="G16" s="16">
        <f t="shared" si="0"/>
        <v>59</v>
      </c>
      <c r="H16" s="133" t="s">
        <v>234</v>
      </c>
    </row>
    <row r="17" spans="1:8">
      <c r="A17" s="125" t="s">
        <v>24</v>
      </c>
      <c r="B17" s="42" t="s">
        <v>148</v>
      </c>
      <c r="C17" s="12" t="s">
        <v>187</v>
      </c>
      <c r="D17" s="16">
        <v>30</v>
      </c>
      <c r="E17" s="16">
        <v>22</v>
      </c>
      <c r="F17" s="16">
        <v>7</v>
      </c>
      <c r="G17" s="16">
        <f t="shared" si="0"/>
        <v>59</v>
      </c>
      <c r="H17" s="133" t="s">
        <v>188</v>
      </c>
    </row>
    <row r="18" spans="1:8">
      <c r="A18" s="125" t="s">
        <v>26</v>
      </c>
      <c r="B18" s="42" t="s">
        <v>17</v>
      </c>
      <c r="C18" s="19" t="s">
        <v>179</v>
      </c>
      <c r="D18" s="16">
        <v>32</v>
      </c>
      <c r="E18" s="16">
        <v>17</v>
      </c>
      <c r="F18" s="16">
        <v>7</v>
      </c>
      <c r="G18" s="16">
        <f t="shared" si="0"/>
        <v>56</v>
      </c>
      <c r="H18" s="133" t="s">
        <v>182</v>
      </c>
    </row>
    <row r="19" spans="1:8">
      <c r="A19" s="125" t="s">
        <v>28</v>
      </c>
      <c r="B19" s="42" t="s">
        <v>25</v>
      </c>
      <c r="C19" s="12" t="s">
        <v>172</v>
      </c>
      <c r="D19" s="16">
        <v>23</v>
      </c>
      <c r="E19" s="16">
        <v>23</v>
      </c>
      <c r="F19" s="16">
        <v>7</v>
      </c>
      <c r="G19" s="16">
        <f t="shared" si="0"/>
        <v>53</v>
      </c>
      <c r="H19" s="133" t="s">
        <v>190</v>
      </c>
    </row>
    <row r="20" spans="1:8">
      <c r="A20" s="124" t="s">
        <v>30</v>
      </c>
      <c r="B20" s="42" t="s">
        <v>37</v>
      </c>
      <c r="C20" s="12" t="s">
        <v>201</v>
      </c>
      <c r="D20" s="16">
        <v>28</v>
      </c>
      <c r="E20" s="16">
        <v>17</v>
      </c>
      <c r="F20" s="16">
        <v>6</v>
      </c>
      <c r="G20" s="16">
        <f>SUM(D20:F20)</f>
        <v>51</v>
      </c>
      <c r="H20" s="134" t="s">
        <v>196</v>
      </c>
    </row>
    <row r="21" spans="1:8">
      <c r="A21" s="124" t="s">
        <v>32</v>
      </c>
      <c r="B21" s="42" t="s">
        <v>27</v>
      </c>
      <c r="C21" s="12" t="s">
        <v>187</v>
      </c>
      <c r="D21" s="16">
        <v>26</v>
      </c>
      <c r="E21" s="16">
        <v>19</v>
      </c>
      <c r="F21" s="16">
        <v>6</v>
      </c>
      <c r="G21" s="16">
        <f t="shared" si="0"/>
        <v>51</v>
      </c>
      <c r="H21" s="133" t="s">
        <v>188</v>
      </c>
    </row>
    <row r="22" spans="1:8">
      <c r="A22" s="125" t="s">
        <v>34</v>
      </c>
      <c r="B22" s="42" t="s">
        <v>46</v>
      </c>
      <c r="C22" s="12" t="s">
        <v>185</v>
      </c>
      <c r="D22" s="16">
        <v>23</v>
      </c>
      <c r="E22" s="16">
        <v>21</v>
      </c>
      <c r="F22" s="16">
        <v>4</v>
      </c>
      <c r="G22" s="16">
        <f t="shared" si="0"/>
        <v>48</v>
      </c>
      <c r="H22" s="134" t="s">
        <v>186</v>
      </c>
    </row>
    <row r="23" spans="1:8">
      <c r="A23" s="124" t="s">
        <v>36</v>
      </c>
      <c r="B23" s="108" t="s">
        <v>162</v>
      </c>
      <c r="C23" s="12" t="s">
        <v>181</v>
      </c>
      <c r="D23" s="16">
        <v>28</v>
      </c>
      <c r="E23" s="16">
        <v>16</v>
      </c>
      <c r="F23" s="16">
        <v>3</v>
      </c>
      <c r="G23" s="16">
        <f>SUM(D23:F23)</f>
        <v>47</v>
      </c>
      <c r="H23" s="133" t="s">
        <v>234</v>
      </c>
    </row>
    <row r="24" spans="1:8">
      <c r="A24" s="124" t="s">
        <v>38</v>
      </c>
      <c r="B24" s="42" t="s">
        <v>39</v>
      </c>
      <c r="C24" s="12" t="s">
        <v>201</v>
      </c>
      <c r="D24" s="16">
        <v>26</v>
      </c>
      <c r="E24" s="16">
        <v>17</v>
      </c>
      <c r="F24" s="16">
        <v>4</v>
      </c>
      <c r="G24" s="16">
        <f t="shared" si="0"/>
        <v>47</v>
      </c>
      <c r="H24" s="133" t="s">
        <v>196</v>
      </c>
    </row>
    <row r="25" spans="1:8">
      <c r="A25" s="125" t="s">
        <v>40</v>
      </c>
      <c r="B25" s="42" t="s">
        <v>29</v>
      </c>
      <c r="C25" s="12" t="s">
        <v>171</v>
      </c>
      <c r="D25" s="16">
        <v>29</v>
      </c>
      <c r="E25" s="16">
        <v>8</v>
      </c>
      <c r="F25" s="16">
        <v>8</v>
      </c>
      <c r="G25" s="16">
        <f t="shared" si="0"/>
        <v>45</v>
      </c>
      <c r="H25" s="133" t="s">
        <v>235</v>
      </c>
    </row>
    <row r="26" spans="1:8">
      <c r="A26" s="125" t="s">
        <v>41</v>
      </c>
      <c r="B26" s="42" t="s">
        <v>43</v>
      </c>
      <c r="C26" s="12" t="s">
        <v>185</v>
      </c>
      <c r="D26" s="16">
        <v>21</v>
      </c>
      <c r="E26" s="16">
        <v>19</v>
      </c>
      <c r="F26" s="16">
        <v>5</v>
      </c>
      <c r="G26" s="16">
        <f t="shared" si="0"/>
        <v>45</v>
      </c>
      <c r="H26" s="133" t="s">
        <v>186</v>
      </c>
    </row>
    <row r="27" spans="1:8">
      <c r="A27" s="125" t="s">
        <v>42</v>
      </c>
      <c r="B27" s="42" t="s">
        <v>31</v>
      </c>
      <c r="C27" s="12" t="s">
        <v>171</v>
      </c>
      <c r="D27" s="16">
        <v>26</v>
      </c>
      <c r="E27" s="16">
        <v>12</v>
      </c>
      <c r="F27" s="16">
        <v>6</v>
      </c>
      <c r="G27" s="16">
        <f t="shared" si="0"/>
        <v>44</v>
      </c>
      <c r="H27" s="133" t="s">
        <v>192</v>
      </c>
    </row>
    <row r="28" spans="1:8">
      <c r="A28" s="125" t="s">
        <v>45</v>
      </c>
      <c r="B28" s="42" t="s">
        <v>33</v>
      </c>
      <c r="C28" s="12" t="s">
        <v>199</v>
      </c>
      <c r="D28" s="16">
        <v>24</v>
      </c>
      <c r="E28" s="16">
        <v>9</v>
      </c>
      <c r="F28" s="16">
        <v>7</v>
      </c>
      <c r="G28" s="16">
        <f t="shared" si="0"/>
        <v>40</v>
      </c>
      <c r="H28" s="133" t="s">
        <v>204</v>
      </c>
    </row>
    <row r="29" spans="1:8">
      <c r="A29" s="125" t="s">
        <v>47</v>
      </c>
      <c r="B29" s="42" t="s">
        <v>21</v>
      </c>
      <c r="C29" s="12" t="s">
        <v>236</v>
      </c>
      <c r="D29" s="16">
        <v>15</v>
      </c>
      <c r="E29" s="16">
        <v>13</v>
      </c>
      <c r="F29" s="16">
        <v>5</v>
      </c>
      <c r="G29" s="16">
        <f t="shared" si="0"/>
        <v>33</v>
      </c>
      <c r="H29" s="133" t="s">
        <v>198</v>
      </c>
    </row>
    <row r="30" spans="1:8">
      <c r="A30" s="126"/>
      <c r="B30" s="41"/>
      <c r="C30" s="13"/>
      <c r="D30" s="14"/>
      <c r="E30" s="14"/>
      <c r="F30" s="14"/>
      <c r="G30" s="14"/>
      <c r="H30" s="130"/>
    </row>
    <row r="31" spans="1:8">
      <c r="A31" s="127"/>
      <c r="B31" s="42"/>
      <c r="C31" s="15"/>
      <c r="D31" s="16"/>
      <c r="E31" s="16"/>
      <c r="F31" s="16"/>
      <c r="G31" s="16"/>
      <c r="H31" s="130"/>
    </row>
    <row r="32" spans="1:8" ht="13.5" thickBot="1">
      <c r="A32" s="128"/>
      <c r="B32" s="131"/>
      <c r="C32" s="21"/>
      <c r="D32" s="22"/>
      <c r="E32" s="22"/>
      <c r="F32" s="22"/>
      <c r="G32" s="22"/>
      <c r="H32" s="132"/>
    </row>
    <row r="33" spans="1:8" ht="18.75" customHeight="1">
      <c r="A33" s="8" t="s">
        <v>149</v>
      </c>
      <c r="B33" s="8"/>
      <c r="C33" s="9" t="s">
        <v>239</v>
      </c>
      <c r="D33" s="9"/>
      <c r="E33" s="9"/>
      <c r="F33" s="9"/>
      <c r="G33" s="9"/>
      <c r="H33" s="9"/>
    </row>
    <row r="34" spans="1:8">
      <c r="A34" s="5" t="s">
        <v>146</v>
      </c>
      <c r="C34" s="6" t="s">
        <v>53</v>
      </c>
    </row>
    <row r="35" spans="1:8">
      <c r="A35" s="5" t="s">
        <v>150</v>
      </c>
    </row>
    <row r="36" spans="1:8">
      <c r="A36" s="7" t="s">
        <v>54</v>
      </c>
    </row>
    <row r="37" spans="1:8">
      <c r="A37" s="5" t="s">
        <v>55</v>
      </c>
      <c r="B37" s="7" t="s">
        <v>56</v>
      </c>
      <c r="C37" s="5" t="s">
        <v>57</v>
      </c>
      <c r="G37" s="93" t="s">
        <v>58</v>
      </c>
      <c r="H37" s="93"/>
    </row>
    <row r="38" spans="1:8">
      <c r="B38" s="7" t="s">
        <v>59</v>
      </c>
      <c r="C38" t="s">
        <v>60</v>
      </c>
      <c r="G38" s="93" t="s">
        <v>61</v>
      </c>
      <c r="H38" s="93"/>
    </row>
  </sheetData>
  <sheetProtection selectLockedCells="1" selectUnlockedCells="1"/>
  <mergeCells count="12">
    <mergeCell ref="B7:B8"/>
    <mergeCell ref="C7:C8"/>
    <mergeCell ref="G7:G8"/>
    <mergeCell ref="H7:H8"/>
    <mergeCell ref="D7:F7"/>
    <mergeCell ref="A2:H2"/>
    <mergeCell ref="A5:H5"/>
    <mergeCell ref="A1:H1"/>
    <mergeCell ref="A3:H3"/>
    <mergeCell ref="A4:H4"/>
    <mergeCell ref="A6:H6"/>
    <mergeCell ref="A7:A8"/>
  </mergeCells>
  <pageMargins left="0.78749999999999998" right="0.78749999999999998" top="0.50972222222222219" bottom="0.52013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sqref="A1:IV1"/>
    </sheetView>
  </sheetViews>
  <sheetFormatPr defaultRowHeight="12.75"/>
  <cols>
    <col min="1" max="1" width="13.42578125" customWidth="1"/>
    <col min="2" max="2" width="20.28515625" customWidth="1"/>
    <col min="3" max="3" width="30.28515625" customWidth="1"/>
    <col min="4" max="7" width="8.140625" customWidth="1"/>
    <col min="8" max="8" width="24.5703125" customWidth="1"/>
  </cols>
  <sheetData>
    <row r="1" spans="1:8" ht="37.5" customHeight="1">
      <c r="A1" s="144" t="s">
        <v>0</v>
      </c>
      <c r="B1" s="145"/>
      <c r="C1" s="145"/>
      <c r="D1" s="145"/>
      <c r="E1" s="145"/>
      <c r="F1" s="145"/>
      <c r="G1" s="145"/>
      <c r="H1" s="145"/>
    </row>
    <row r="2" spans="1:8" ht="14.25" customHeight="1">
      <c r="A2" s="155" t="s">
        <v>226</v>
      </c>
      <c r="B2" s="156"/>
      <c r="C2" s="156"/>
      <c r="D2" s="156"/>
      <c r="E2" s="156"/>
      <c r="F2" s="156"/>
      <c r="G2" s="156"/>
      <c r="H2" s="156"/>
    </row>
    <row r="3" spans="1:8" ht="15.75" customHeight="1">
      <c r="A3" s="147" t="s">
        <v>1</v>
      </c>
      <c r="B3" s="148"/>
      <c r="C3" s="148"/>
      <c r="D3" s="148"/>
      <c r="E3" s="148"/>
      <c r="F3" s="148"/>
      <c r="G3" s="148"/>
      <c r="H3" s="148"/>
    </row>
    <row r="4" spans="1:8" ht="14.25" customHeight="1">
      <c r="A4" s="146" t="s">
        <v>62</v>
      </c>
      <c r="B4" s="149"/>
      <c r="C4" s="149"/>
      <c r="D4" s="149"/>
      <c r="E4" s="149"/>
      <c r="F4" s="149"/>
      <c r="G4" s="149"/>
      <c r="H4" s="149"/>
    </row>
    <row r="5" spans="1:8" ht="15" customHeight="1">
      <c r="A5" s="146" t="s">
        <v>170</v>
      </c>
      <c r="B5" s="149"/>
      <c r="C5" s="149"/>
      <c r="D5" s="149"/>
      <c r="E5" s="149"/>
      <c r="F5" s="149"/>
      <c r="G5" s="149"/>
      <c r="H5" s="149"/>
    </row>
    <row r="6" spans="1:8" ht="14.25" customHeight="1" thickBot="1">
      <c r="A6" s="150" t="s">
        <v>169</v>
      </c>
      <c r="B6" s="150"/>
      <c r="C6" s="150"/>
      <c r="D6" s="150"/>
      <c r="E6" s="150"/>
      <c r="F6" s="150"/>
      <c r="G6" s="150"/>
      <c r="H6" s="150"/>
    </row>
    <row r="7" spans="1:8" ht="13.5" thickBot="1">
      <c r="A7" s="151" t="s">
        <v>2</v>
      </c>
      <c r="B7" s="153" t="s">
        <v>3</v>
      </c>
      <c r="C7" s="137" t="s">
        <v>4</v>
      </c>
      <c r="D7" s="141" t="s">
        <v>5</v>
      </c>
      <c r="E7" s="142"/>
      <c r="F7" s="143"/>
      <c r="G7" s="137" t="s">
        <v>6</v>
      </c>
      <c r="H7" s="139" t="s">
        <v>7</v>
      </c>
    </row>
    <row r="8" spans="1:8" ht="16.5" customHeight="1" thickBot="1">
      <c r="A8" s="152"/>
      <c r="B8" s="154"/>
      <c r="C8" s="138"/>
      <c r="D8" s="10" t="s">
        <v>8</v>
      </c>
      <c r="E8" s="10" t="s">
        <v>9</v>
      </c>
      <c r="F8" s="10" t="s">
        <v>10</v>
      </c>
      <c r="G8" s="138"/>
      <c r="H8" s="140"/>
    </row>
    <row r="9" spans="1:8" ht="15" customHeight="1">
      <c r="A9" s="25" t="s">
        <v>132</v>
      </c>
      <c r="B9" s="113"/>
      <c r="C9" s="20"/>
      <c r="D9" s="20"/>
      <c r="E9" s="20"/>
      <c r="F9" s="20"/>
      <c r="G9" s="114"/>
      <c r="H9" s="29"/>
    </row>
    <row r="10" spans="1:8" ht="15" customHeight="1">
      <c r="A10" s="26" t="s">
        <v>12</v>
      </c>
      <c r="B10" s="115" t="s">
        <v>144</v>
      </c>
      <c r="C10" s="12" t="s">
        <v>227</v>
      </c>
      <c r="D10" s="16">
        <v>39</v>
      </c>
      <c r="E10" s="16">
        <v>19</v>
      </c>
      <c r="F10" s="16">
        <v>5</v>
      </c>
      <c r="G10" s="116">
        <f t="shared" ref="G10:G25" si="0">SUM(D10:F10)</f>
        <v>63</v>
      </c>
      <c r="H10" s="33" t="s">
        <v>228</v>
      </c>
    </row>
    <row r="11" spans="1:8" ht="15" customHeight="1">
      <c r="A11" s="26" t="s">
        <v>14</v>
      </c>
      <c r="B11" s="117" t="s">
        <v>67</v>
      </c>
      <c r="C11" s="12" t="s">
        <v>172</v>
      </c>
      <c r="D11" s="16">
        <v>32</v>
      </c>
      <c r="E11" s="16">
        <v>24</v>
      </c>
      <c r="F11" s="16">
        <v>6</v>
      </c>
      <c r="G11" s="116">
        <f t="shared" si="0"/>
        <v>62</v>
      </c>
      <c r="H11" s="33" t="s">
        <v>190</v>
      </c>
    </row>
    <row r="12" spans="1:8" ht="15" customHeight="1">
      <c r="A12" s="26" t="s">
        <v>16</v>
      </c>
      <c r="B12" s="117" t="s">
        <v>75</v>
      </c>
      <c r="C12" s="12" t="s">
        <v>229</v>
      </c>
      <c r="D12" s="16">
        <v>27</v>
      </c>
      <c r="E12" s="16">
        <v>28</v>
      </c>
      <c r="F12" s="16">
        <v>5</v>
      </c>
      <c r="G12" s="116">
        <f t="shared" si="0"/>
        <v>60</v>
      </c>
      <c r="H12" s="33" t="s">
        <v>176</v>
      </c>
    </row>
    <row r="13" spans="1:8" ht="15" customHeight="1">
      <c r="A13" s="120" t="s">
        <v>18</v>
      </c>
      <c r="B13" s="117" t="s">
        <v>69</v>
      </c>
      <c r="C13" s="12" t="s">
        <v>230</v>
      </c>
      <c r="D13" s="16">
        <v>30</v>
      </c>
      <c r="E13" s="16">
        <v>25</v>
      </c>
      <c r="F13" s="16">
        <v>4</v>
      </c>
      <c r="G13" s="116">
        <f>SUM(D13:F13)</f>
        <v>59</v>
      </c>
      <c r="H13" s="33" t="s">
        <v>222</v>
      </c>
    </row>
    <row r="14" spans="1:8" ht="15" customHeight="1">
      <c r="A14" s="120" t="s">
        <v>20</v>
      </c>
      <c r="B14" s="117" t="s">
        <v>68</v>
      </c>
      <c r="C14" s="12" t="s">
        <v>172</v>
      </c>
      <c r="D14" s="16">
        <v>29</v>
      </c>
      <c r="E14" s="16">
        <v>23</v>
      </c>
      <c r="F14" s="16">
        <v>7</v>
      </c>
      <c r="G14" s="116">
        <f t="shared" si="0"/>
        <v>59</v>
      </c>
      <c r="H14" s="33" t="s">
        <v>190</v>
      </c>
    </row>
    <row r="15" spans="1:8" ht="15" customHeight="1">
      <c r="A15" s="26" t="s">
        <v>22</v>
      </c>
      <c r="B15" s="115" t="s">
        <v>163</v>
      </c>
      <c r="C15" s="12" t="s">
        <v>231</v>
      </c>
      <c r="D15" s="16">
        <v>26</v>
      </c>
      <c r="E15" s="16">
        <v>28</v>
      </c>
      <c r="F15" s="16">
        <v>5</v>
      </c>
      <c r="G15" s="116">
        <f t="shared" si="0"/>
        <v>59</v>
      </c>
      <c r="H15" s="33" t="s">
        <v>143</v>
      </c>
    </row>
    <row r="16" spans="1:8" ht="15" customHeight="1">
      <c r="A16" s="26" t="s">
        <v>24</v>
      </c>
      <c r="B16" s="117" t="s">
        <v>66</v>
      </c>
      <c r="C16" s="12" t="s">
        <v>197</v>
      </c>
      <c r="D16" s="16">
        <v>29</v>
      </c>
      <c r="E16" s="16">
        <v>25</v>
      </c>
      <c r="F16" s="16">
        <v>4</v>
      </c>
      <c r="G16" s="116">
        <f t="shared" si="0"/>
        <v>58</v>
      </c>
      <c r="H16" s="33" t="s">
        <v>198</v>
      </c>
    </row>
    <row r="17" spans="1:8" ht="15" customHeight="1">
      <c r="A17" s="120" t="s">
        <v>26</v>
      </c>
      <c r="B17" s="117" t="s">
        <v>64</v>
      </c>
      <c r="C17" s="19" t="s">
        <v>179</v>
      </c>
      <c r="D17" s="16">
        <v>26</v>
      </c>
      <c r="E17" s="16">
        <v>24</v>
      </c>
      <c r="F17" s="16">
        <v>5</v>
      </c>
      <c r="G17" s="116">
        <f>SUM(D17:F17)</f>
        <v>55</v>
      </c>
      <c r="H17" s="33" t="s">
        <v>182</v>
      </c>
    </row>
    <row r="18" spans="1:8" ht="15" customHeight="1">
      <c r="A18" s="120" t="s">
        <v>28</v>
      </c>
      <c r="B18" s="117" t="s">
        <v>63</v>
      </c>
      <c r="C18" s="112" t="s">
        <v>218</v>
      </c>
      <c r="D18" s="16">
        <v>24</v>
      </c>
      <c r="E18" s="16">
        <v>22</v>
      </c>
      <c r="F18" s="16">
        <v>9</v>
      </c>
      <c r="G18" s="116">
        <f t="shared" si="0"/>
        <v>55</v>
      </c>
      <c r="H18" s="33" t="s">
        <v>205</v>
      </c>
    </row>
    <row r="19" spans="1:8" ht="15" customHeight="1">
      <c r="A19" s="26" t="s">
        <v>30</v>
      </c>
      <c r="B19" s="117" t="s">
        <v>74</v>
      </c>
      <c r="C19" s="12" t="s">
        <v>231</v>
      </c>
      <c r="D19" s="16">
        <v>24</v>
      </c>
      <c r="E19" s="16">
        <v>24</v>
      </c>
      <c r="F19" s="16">
        <v>3</v>
      </c>
      <c r="G19" s="116">
        <f t="shared" si="0"/>
        <v>51</v>
      </c>
      <c r="H19" s="34" t="s">
        <v>143</v>
      </c>
    </row>
    <row r="20" spans="1:8" ht="15" customHeight="1">
      <c r="A20" s="26" t="s">
        <v>32</v>
      </c>
      <c r="B20" s="117" t="s">
        <v>142</v>
      </c>
      <c r="C20" s="12" t="s">
        <v>173</v>
      </c>
      <c r="D20" s="16">
        <v>30</v>
      </c>
      <c r="E20" s="16">
        <v>15</v>
      </c>
      <c r="F20" s="16">
        <v>5</v>
      </c>
      <c r="G20" s="116">
        <f t="shared" si="0"/>
        <v>50</v>
      </c>
      <c r="H20" s="34" t="s">
        <v>222</v>
      </c>
    </row>
    <row r="21" spans="1:8" ht="15" customHeight="1">
      <c r="A21" s="26" t="s">
        <v>34</v>
      </c>
      <c r="B21" s="117" t="s">
        <v>73</v>
      </c>
      <c r="C21" s="12" t="s">
        <v>185</v>
      </c>
      <c r="D21" s="16">
        <v>24</v>
      </c>
      <c r="E21" s="16">
        <v>21</v>
      </c>
      <c r="F21" s="16">
        <v>3</v>
      </c>
      <c r="G21" s="116">
        <f t="shared" si="0"/>
        <v>48</v>
      </c>
      <c r="H21" s="33" t="s">
        <v>186</v>
      </c>
    </row>
    <row r="22" spans="1:8" ht="15" customHeight="1">
      <c r="A22" s="26" t="s">
        <v>36</v>
      </c>
      <c r="B22" s="117" t="s">
        <v>65</v>
      </c>
      <c r="C22" s="19" t="s">
        <v>179</v>
      </c>
      <c r="D22" s="16">
        <v>23</v>
      </c>
      <c r="E22" s="16">
        <v>18</v>
      </c>
      <c r="F22" s="16">
        <v>6</v>
      </c>
      <c r="G22" s="116">
        <f t="shared" si="0"/>
        <v>47</v>
      </c>
      <c r="H22" s="33" t="s">
        <v>182</v>
      </c>
    </row>
    <row r="23" spans="1:8" ht="15" customHeight="1">
      <c r="A23" s="26" t="s">
        <v>38</v>
      </c>
      <c r="B23" s="117" t="s">
        <v>70</v>
      </c>
      <c r="C23" s="12" t="s">
        <v>171</v>
      </c>
      <c r="D23" s="16">
        <v>27</v>
      </c>
      <c r="E23" s="16">
        <v>14</v>
      </c>
      <c r="F23" s="16">
        <v>4</v>
      </c>
      <c r="G23" s="116">
        <f t="shared" si="0"/>
        <v>45</v>
      </c>
      <c r="H23" s="33" t="s">
        <v>192</v>
      </c>
    </row>
    <row r="24" spans="1:8" ht="15" customHeight="1">
      <c r="A24" s="26" t="s">
        <v>40</v>
      </c>
      <c r="B24" s="117" t="s">
        <v>71</v>
      </c>
      <c r="C24" s="12" t="s">
        <v>232</v>
      </c>
      <c r="D24" s="16">
        <v>15</v>
      </c>
      <c r="E24" s="16">
        <v>24</v>
      </c>
      <c r="F24" s="16">
        <v>4</v>
      </c>
      <c r="G24" s="116">
        <f t="shared" si="0"/>
        <v>43</v>
      </c>
      <c r="H24" s="33" t="s">
        <v>196</v>
      </c>
    </row>
    <row r="25" spans="1:8" ht="15" customHeight="1">
      <c r="A25" s="26" t="s">
        <v>41</v>
      </c>
      <c r="B25" s="117" t="s">
        <v>72</v>
      </c>
      <c r="C25" s="12" t="s">
        <v>232</v>
      </c>
      <c r="D25" s="16">
        <v>16</v>
      </c>
      <c r="E25" s="16">
        <v>4</v>
      </c>
      <c r="F25" s="16">
        <v>2</v>
      </c>
      <c r="G25" s="116">
        <f t="shared" si="0"/>
        <v>22</v>
      </c>
      <c r="H25" s="33" t="s">
        <v>196</v>
      </c>
    </row>
    <row r="26" spans="1:8" ht="15" customHeight="1">
      <c r="A26" s="26"/>
      <c r="B26" s="117"/>
      <c r="C26" s="112"/>
      <c r="D26" s="16"/>
      <c r="E26" s="16"/>
      <c r="F26" s="16"/>
      <c r="G26" s="116"/>
      <c r="H26" s="33"/>
    </row>
    <row r="27" spans="1:8" ht="15" customHeight="1">
      <c r="A27" s="27"/>
      <c r="B27" s="117"/>
      <c r="C27" s="15"/>
      <c r="D27" s="16"/>
      <c r="E27" s="16"/>
      <c r="F27" s="16"/>
      <c r="G27" s="116"/>
      <c r="H27" s="30"/>
    </row>
    <row r="28" spans="1:8" ht="15" customHeight="1">
      <c r="A28" s="27"/>
      <c r="B28" s="117"/>
      <c r="C28" s="15"/>
      <c r="D28" s="16"/>
      <c r="E28" s="16"/>
      <c r="F28" s="16"/>
      <c r="G28" s="116"/>
      <c r="H28" s="30"/>
    </row>
    <row r="29" spans="1:8" ht="15" customHeight="1" thickBot="1">
      <c r="A29" s="28"/>
      <c r="B29" s="118"/>
      <c r="C29" s="21"/>
      <c r="D29" s="22"/>
      <c r="E29" s="22"/>
      <c r="F29" s="22"/>
      <c r="G29" s="119"/>
      <c r="H29" s="107"/>
    </row>
    <row r="30" spans="1:8" ht="12.75" customHeight="1">
      <c r="A30" s="36" t="s">
        <v>145</v>
      </c>
      <c r="B30" s="8"/>
      <c r="C30" s="9" t="s">
        <v>225</v>
      </c>
      <c r="D30" s="9"/>
      <c r="E30" s="9"/>
      <c r="F30" s="9"/>
      <c r="G30" s="9"/>
      <c r="H30" s="37"/>
    </row>
    <row r="31" spans="1:8">
      <c r="A31" s="5" t="s">
        <v>146</v>
      </c>
      <c r="C31" s="6" t="s">
        <v>53</v>
      </c>
    </row>
    <row r="32" spans="1:8" ht="12" customHeight="1">
      <c r="A32" s="5" t="s">
        <v>147</v>
      </c>
    </row>
    <row r="33" spans="1:9" ht="0.75" customHeight="1">
      <c r="A33" s="5"/>
    </row>
    <row r="34" spans="1:9" ht="11.25" customHeight="1">
      <c r="A34" s="7" t="s">
        <v>54</v>
      </c>
    </row>
    <row r="35" spans="1:9" ht="0.75" hidden="1" customHeight="1">
      <c r="A35" s="7"/>
    </row>
    <row r="36" spans="1:9">
      <c r="A36" s="5" t="s">
        <v>55</v>
      </c>
      <c r="B36" s="7" t="s">
        <v>56</v>
      </c>
      <c r="C36" s="5" t="s">
        <v>57</v>
      </c>
      <c r="G36" s="93" t="s">
        <v>58</v>
      </c>
      <c r="H36" s="93"/>
    </row>
    <row r="37" spans="1:9" ht="14.25" customHeight="1">
      <c r="B37" s="7" t="s">
        <v>59</v>
      </c>
      <c r="C37" t="s">
        <v>60</v>
      </c>
      <c r="G37" s="93" t="s">
        <v>61</v>
      </c>
      <c r="H37" s="93"/>
    </row>
    <row r="40" spans="1:9">
      <c r="I40" t="s">
        <v>76</v>
      </c>
    </row>
  </sheetData>
  <sheetProtection selectLockedCells="1" selectUnlockedCells="1"/>
  <mergeCells count="12">
    <mergeCell ref="B7:B8"/>
    <mergeCell ref="C7:C8"/>
    <mergeCell ref="G7:G8"/>
    <mergeCell ref="H7:H8"/>
    <mergeCell ref="A2:H2"/>
    <mergeCell ref="A5:H5"/>
    <mergeCell ref="D7:F7"/>
    <mergeCell ref="A1:H1"/>
    <mergeCell ref="A3:H3"/>
    <mergeCell ref="A4:H4"/>
    <mergeCell ref="A6:H6"/>
    <mergeCell ref="A7:A8"/>
  </mergeCells>
  <pageMargins left="0.78749999999999998" right="0.78749999999999998" top="0.32013888888888886" bottom="0.5097222222222221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workbookViewId="0">
      <selection activeCell="J36" sqref="J36"/>
    </sheetView>
  </sheetViews>
  <sheetFormatPr defaultRowHeight="12.75"/>
  <cols>
    <col min="1" max="1" width="16.140625" customWidth="1"/>
    <col min="2" max="2" width="19.5703125" customWidth="1"/>
    <col min="3" max="3" width="28.28515625" customWidth="1"/>
    <col min="4" max="4" width="7.7109375" customWidth="1"/>
    <col min="5" max="5" width="7.140625" customWidth="1"/>
    <col min="6" max="6" width="6.5703125" customWidth="1"/>
    <col min="7" max="7" width="7" customWidth="1"/>
    <col min="8" max="8" width="22.5703125" customWidth="1"/>
  </cols>
  <sheetData>
    <row r="1" spans="1:256" ht="8.25" customHeight="1"/>
    <row r="2" spans="1:256">
      <c r="A2" s="164" t="s">
        <v>215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 t="s">
        <v>0</v>
      </c>
      <c r="R2" s="164"/>
      <c r="S2" s="164"/>
      <c r="T2" s="164"/>
      <c r="U2" s="164"/>
      <c r="V2" s="164"/>
      <c r="W2" s="164"/>
      <c r="X2" s="164"/>
      <c r="Y2" s="164" t="s">
        <v>0</v>
      </c>
      <c r="Z2" s="164"/>
      <c r="AA2" s="164"/>
      <c r="AB2" s="164"/>
      <c r="AC2" s="164"/>
      <c r="AD2" s="164"/>
      <c r="AE2" s="164"/>
      <c r="AF2" s="164"/>
      <c r="AG2" s="164" t="s">
        <v>0</v>
      </c>
      <c r="AH2" s="164"/>
      <c r="AI2" s="164"/>
      <c r="AJ2" s="164"/>
      <c r="AK2" s="164"/>
      <c r="AL2" s="164"/>
      <c r="AM2" s="164"/>
      <c r="AN2" s="164"/>
      <c r="AO2" s="164" t="s">
        <v>0</v>
      </c>
      <c r="AP2" s="164"/>
      <c r="AQ2" s="164"/>
      <c r="AR2" s="164"/>
      <c r="AS2" s="164"/>
      <c r="AT2" s="164"/>
      <c r="AU2" s="164"/>
      <c r="AV2" s="164"/>
      <c r="AW2" s="164" t="s">
        <v>0</v>
      </c>
      <c r="AX2" s="164"/>
      <c r="AY2" s="164"/>
      <c r="AZ2" s="164"/>
      <c r="BA2" s="164"/>
      <c r="BB2" s="164"/>
      <c r="BC2" s="164"/>
      <c r="BD2" s="164"/>
      <c r="BE2" s="164" t="s">
        <v>0</v>
      </c>
      <c r="BF2" s="164"/>
      <c r="BG2" s="164"/>
      <c r="BH2" s="164"/>
      <c r="BI2" s="164"/>
      <c r="BJ2" s="164"/>
      <c r="BK2" s="164"/>
      <c r="BL2" s="164"/>
      <c r="BM2" s="164" t="s">
        <v>0</v>
      </c>
      <c r="BN2" s="164"/>
      <c r="BO2" s="164"/>
      <c r="BP2" s="164"/>
      <c r="BQ2" s="164"/>
      <c r="BR2" s="164"/>
      <c r="BS2" s="164"/>
      <c r="BT2" s="164"/>
      <c r="BU2" s="164" t="s">
        <v>0</v>
      </c>
      <c r="BV2" s="164"/>
      <c r="BW2" s="164"/>
      <c r="BX2" s="164"/>
      <c r="BY2" s="164"/>
      <c r="BZ2" s="164"/>
      <c r="CA2" s="164"/>
      <c r="CB2" s="164"/>
      <c r="CC2" s="164" t="s">
        <v>0</v>
      </c>
      <c r="CD2" s="164"/>
      <c r="CE2" s="164"/>
      <c r="CF2" s="164"/>
      <c r="CG2" s="164"/>
      <c r="CH2" s="164"/>
      <c r="CI2" s="164"/>
      <c r="CJ2" s="164"/>
      <c r="CK2" s="164" t="s">
        <v>0</v>
      </c>
      <c r="CL2" s="164"/>
      <c r="CM2" s="164"/>
      <c r="CN2" s="164"/>
      <c r="CO2" s="164"/>
      <c r="CP2" s="164"/>
      <c r="CQ2" s="164"/>
      <c r="CR2" s="164"/>
      <c r="CS2" s="164" t="s">
        <v>0</v>
      </c>
      <c r="CT2" s="164"/>
      <c r="CU2" s="164"/>
      <c r="CV2" s="164"/>
      <c r="CW2" s="164"/>
      <c r="CX2" s="164"/>
      <c r="CY2" s="164"/>
      <c r="CZ2" s="164"/>
      <c r="DA2" s="164" t="s">
        <v>0</v>
      </c>
      <c r="DB2" s="164"/>
      <c r="DC2" s="164"/>
      <c r="DD2" s="164"/>
      <c r="DE2" s="164"/>
      <c r="DF2" s="164"/>
      <c r="DG2" s="164"/>
      <c r="DH2" s="164"/>
      <c r="DI2" s="164" t="s">
        <v>0</v>
      </c>
      <c r="DJ2" s="164"/>
      <c r="DK2" s="164"/>
      <c r="DL2" s="164"/>
      <c r="DM2" s="164"/>
      <c r="DN2" s="164"/>
      <c r="DO2" s="164"/>
      <c r="DP2" s="164"/>
      <c r="DQ2" s="164" t="s">
        <v>0</v>
      </c>
      <c r="DR2" s="164"/>
      <c r="DS2" s="164"/>
      <c r="DT2" s="164"/>
      <c r="DU2" s="164"/>
      <c r="DV2" s="164"/>
      <c r="DW2" s="164"/>
      <c r="DX2" s="164"/>
      <c r="DY2" s="164" t="s">
        <v>0</v>
      </c>
      <c r="DZ2" s="164"/>
      <c r="EA2" s="164"/>
      <c r="EB2" s="164"/>
      <c r="EC2" s="164"/>
      <c r="ED2" s="164"/>
      <c r="EE2" s="164"/>
      <c r="EF2" s="164"/>
      <c r="EG2" s="164" t="s">
        <v>0</v>
      </c>
      <c r="EH2" s="164"/>
      <c r="EI2" s="164"/>
      <c r="EJ2" s="164"/>
      <c r="EK2" s="164"/>
      <c r="EL2" s="164"/>
      <c r="EM2" s="164"/>
      <c r="EN2" s="164"/>
      <c r="EO2" s="164" t="s">
        <v>0</v>
      </c>
      <c r="EP2" s="164"/>
      <c r="EQ2" s="164"/>
      <c r="ER2" s="164"/>
      <c r="ES2" s="164"/>
      <c r="ET2" s="164"/>
      <c r="EU2" s="164"/>
      <c r="EV2" s="164"/>
      <c r="EW2" s="164" t="s">
        <v>0</v>
      </c>
      <c r="EX2" s="164"/>
      <c r="EY2" s="164"/>
      <c r="EZ2" s="164"/>
      <c r="FA2" s="164"/>
      <c r="FB2" s="164"/>
      <c r="FC2" s="164"/>
      <c r="FD2" s="164"/>
      <c r="FE2" s="164" t="s">
        <v>0</v>
      </c>
      <c r="FF2" s="164"/>
      <c r="FG2" s="164"/>
      <c r="FH2" s="164"/>
      <c r="FI2" s="164"/>
      <c r="FJ2" s="164"/>
      <c r="FK2" s="164"/>
      <c r="FL2" s="164"/>
      <c r="FM2" s="164" t="s">
        <v>0</v>
      </c>
      <c r="FN2" s="164"/>
      <c r="FO2" s="164"/>
      <c r="FP2" s="164"/>
      <c r="FQ2" s="164"/>
      <c r="FR2" s="164"/>
      <c r="FS2" s="164"/>
      <c r="FT2" s="164"/>
      <c r="FU2" s="164" t="s">
        <v>0</v>
      </c>
      <c r="FV2" s="164"/>
      <c r="FW2" s="164"/>
      <c r="FX2" s="164"/>
      <c r="FY2" s="164"/>
      <c r="FZ2" s="164"/>
      <c r="GA2" s="164"/>
      <c r="GB2" s="164"/>
      <c r="GC2" s="164" t="s">
        <v>0</v>
      </c>
      <c r="GD2" s="164"/>
      <c r="GE2" s="164"/>
      <c r="GF2" s="164"/>
      <c r="GG2" s="164"/>
      <c r="GH2" s="164"/>
      <c r="GI2" s="164"/>
      <c r="GJ2" s="164"/>
      <c r="GK2" s="164" t="s">
        <v>0</v>
      </c>
      <c r="GL2" s="164"/>
      <c r="GM2" s="164"/>
      <c r="GN2" s="164"/>
      <c r="GO2" s="164"/>
      <c r="GP2" s="164"/>
      <c r="GQ2" s="164"/>
      <c r="GR2" s="164"/>
      <c r="GS2" s="164" t="s">
        <v>0</v>
      </c>
      <c r="GT2" s="164"/>
      <c r="GU2" s="164"/>
      <c r="GV2" s="164"/>
      <c r="GW2" s="164"/>
      <c r="GX2" s="164"/>
      <c r="GY2" s="164"/>
      <c r="GZ2" s="164"/>
      <c r="HA2" s="164" t="s">
        <v>0</v>
      </c>
      <c r="HB2" s="164"/>
      <c r="HC2" s="164"/>
      <c r="HD2" s="164"/>
      <c r="HE2" s="164"/>
      <c r="HF2" s="164"/>
      <c r="HG2" s="164"/>
      <c r="HH2" s="164"/>
      <c r="HI2" s="164" t="s">
        <v>0</v>
      </c>
      <c r="HJ2" s="164"/>
      <c r="HK2" s="164"/>
      <c r="HL2" s="164"/>
      <c r="HM2" s="164"/>
      <c r="HN2" s="164"/>
      <c r="HO2" s="164"/>
      <c r="HP2" s="164"/>
      <c r="HQ2" s="164" t="s">
        <v>0</v>
      </c>
      <c r="HR2" s="164"/>
      <c r="HS2" s="164"/>
      <c r="HT2" s="164"/>
      <c r="HU2" s="164"/>
      <c r="HV2" s="164"/>
      <c r="HW2" s="164"/>
      <c r="HX2" s="164"/>
      <c r="HY2" s="164" t="s">
        <v>0</v>
      </c>
      <c r="HZ2" s="164"/>
      <c r="IA2" s="164"/>
      <c r="IB2" s="164"/>
      <c r="IC2" s="164"/>
      <c r="ID2" s="164"/>
      <c r="IE2" s="164"/>
      <c r="IF2" s="164"/>
      <c r="IG2" s="164" t="s">
        <v>0</v>
      </c>
      <c r="IH2" s="164"/>
      <c r="II2" s="164"/>
      <c r="IJ2" s="164"/>
      <c r="IK2" s="164"/>
      <c r="IL2" s="164"/>
      <c r="IM2" s="164"/>
      <c r="IN2" s="164"/>
      <c r="IO2" s="164" t="s">
        <v>0</v>
      </c>
      <c r="IP2" s="164"/>
      <c r="IQ2" s="164"/>
      <c r="IR2" s="164"/>
      <c r="IS2" s="164"/>
      <c r="IT2" s="164"/>
      <c r="IU2" s="164"/>
      <c r="IV2" s="164"/>
    </row>
    <row r="3" spans="1:256">
      <c r="A3" s="157" t="s">
        <v>216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 t="s">
        <v>213</v>
      </c>
      <c r="R3" s="157"/>
      <c r="S3" s="157"/>
      <c r="T3" s="157"/>
      <c r="U3" s="157"/>
      <c r="V3" s="157"/>
      <c r="W3" s="157"/>
      <c r="X3" s="157"/>
      <c r="Y3" s="157" t="s">
        <v>213</v>
      </c>
      <c r="Z3" s="157"/>
      <c r="AA3" s="157"/>
      <c r="AB3" s="157"/>
      <c r="AC3" s="157"/>
      <c r="AD3" s="157"/>
      <c r="AE3" s="157"/>
      <c r="AF3" s="157"/>
      <c r="AG3" s="157" t="s">
        <v>213</v>
      </c>
      <c r="AH3" s="157"/>
      <c r="AI3" s="157"/>
      <c r="AJ3" s="157"/>
      <c r="AK3" s="157"/>
      <c r="AL3" s="157"/>
      <c r="AM3" s="157"/>
      <c r="AN3" s="157"/>
      <c r="AO3" s="157" t="s">
        <v>213</v>
      </c>
      <c r="AP3" s="157"/>
      <c r="AQ3" s="157"/>
      <c r="AR3" s="157"/>
      <c r="AS3" s="157"/>
      <c r="AT3" s="157"/>
      <c r="AU3" s="157"/>
      <c r="AV3" s="157"/>
      <c r="AW3" s="157" t="s">
        <v>213</v>
      </c>
      <c r="AX3" s="157"/>
      <c r="AY3" s="157"/>
      <c r="AZ3" s="157"/>
      <c r="BA3" s="157"/>
      <c r="BB3" s="157"/>
      <c r="BC3" s="157"/>
      <c r="BD3" s="157"/>
      <c r="BE3" s="157" t="s">
        <v>213</v>
      </c>
      <c r="BF3" s="157"/>
      <c r="BG3" s="157"/>
      <c r="BH3" s="157"/>
      <c r="BI3" s="157"/>
      <c r="BJ3" s="157"/>
      <c r="BK3" s="157"/>
      <c r="BL3" s="157"/>
      <c r="BM3" s="157" t="s">
        <v>213</v>
      </c>
      <c r="BN3" s="157"/>
      <c r="BO3" s="157"/>
      <c r="BP3" s="157"/>
      <c r="BQ3" s="157"/>
      <c r="BR3" s="157"/>
      <c r="BS3" s="157"/>
      <c r="BT3" s="157"/>
      <c r="BU3" s="157" t="s">
        <v>213</v>
      </c>
      <c r="BV3" s="157"/>
      <c r="BW3" s="157"/>
      <c r="BX3" s="157"/>
      <c r="BY3" s="157"/>
      <c r="BZ3" s="157"/>
      <c r="CA3" s="157"/>
      <c r="CB3" s="157"/>
      <c r="CC3" s="157" t="s">
        <v>213</v>
      </c>
      <c r="CD3" s="157"/>
      <c r="CE3" s="157"/>
      <c r="CF3" s="157"/>
      <c r="CG3" s="157"/>
      <c r="CH3" s="157"/>
      <c r="CI3" s="157"/>
      <c r="CJ3" s="157"/>
      <c r="CK3" s="157" t="s">
        <v>213</v>
      </c>
      <c r="CL3" s="157"/>
      <c r="CM3" s="157"/>
      <c r="CN3" s="157"/>
      <c r="CO3" s="157"/>
      <c r="CP3" s="157"/>
      <c r="CQ3" s="157"/>
      <c r="CR3" s="157"/>
      <c r="CS3" s="157" t="s">
        <v>213</v>
      </c>
      <c r="CT3" s="157"/>
      <c r="CU3" s="157"/>
      <c r="CV3" s="157"/>
      <c r="CW3" s="157"/>
      <c r="CX3" s="157"/>
      <c r="CY3" s="157"/>
      <c r="CZ3" s="157"/>
      <c r="DA3" s="157" t="s">
        <v>213</v>
      </c>
      <c r="DB3" s="157"/>
      <c r="DC3" s="157"/>
      <c r="DD3" s="157"/>
      <c r="DE3" s="157"/>
      <c r="DF3" s="157"/>
      <c r="DG3" s="157"/>
      <c r="DH3" s="157"/>
      <c r="DI3" s="157" t="s">
        <v>213</v>
      </c>
      <c r="DJ3" s="157"/>
      <c r="DK3" s="157"/>
      <c r="DL3" s="157"/>
      <c r="DM3" s="157"/>
      <c r="DN3" s="157"/>
      <c r="DO3" s="157"/>
      <c r="DP3" s="157"/>
      <c r="DQ3" s="157" t="s">
        <v>213</v>
      </c>
      <c r="DR3" s="157"/>
      <c r="DS3" s="157"/>
      <c r="DT3" s="157"/>
      <c r="DU3" s="157"/>
      <c r="DV3" s="157"/>
      <c r="DW3" s="157"/>
      <c r="DX3" s="157"/>
      <c r="DY3" s="157" t="s">
        <v>213</v>
      </c>
      <c r="DZ3" s="157"/>
      <c r="EA3" s="157"/>
      <c r="EB3" s="157"/>
      <c r="EC3" s="157"/>
      <c r="ED3" s="157"/>
      <c r="EE3" s="157"/>
      <c r="EF3" s="157"/>
      <c r="EG3" s="157" t="s">
        <v>213</v>
      </c>
      <c r="EH3" s="157"/>
      <c r="EI3" s="157"/>
      <c r="EJ3" s="157"/>
      <c r="EK3" s="157"/>
      <c r="EL3" s="157"/>
      <c r="EM3" s="157"/>
      <c r="EN3" s="157"/>
      <c r="EO3" s="157" t="s">
        <v>213</v>
      </c>
      <c r="EP3" s="157"/>
      <c r="EQ3" s="157"/>
      <c r="ER3" s="157"/>
      <c r="ES3" s="157"/>
      <c r="ET3" s="157"/>
      <c r="EU3" s="157"/>
      <c r="EV3" s="157"/>
      <c r="EW3" s="157" t="s">
        <v>213</v>
      </c>
      <c r="EX3" s="157"/>
      <c r="EY3" s="157"/>
      <c r="EZ3" s="157"/>
      <c r="FA3" s="157"/>
      <c r="FB3" s="157"/>
      <c r="FC3" s="157"/>
      <c r="FD3" s="157"/>
      <c r="FE3" s="157" t="s">
        <v>213</v>
      </c>
      <c r="FF3" s="157"/>
      <c r="FG3" s="157"/>
      <c r="FH3" s="157"/>
      <c r="FI3" s="157"/>
      <c r="FJ3" s="157"/>
      <c r="FK3" s="157"/>
      <c r="FL3" s="157"/>
      <c r="FM3" s="157" t="s">
        <v>213</v>
      </c>
      <c r="FN3" s="157"/>
      <c r="FO3" s="157"/>
      <c r="FP3" s="157"/>
      <c r="FQ3" s="157"/>
      <c r="FR3" s="157"/>
      <c r="FS3" s="157"/>
      <c r="FT3" s="157"/>
      <c r="FU3" s="157" t="s">
        <v>213</v>
      </c>
      <c r="FV3" s="157"/>
      <c r="FW3" s="157"/>
      <c r="FX3" s="157"/>
      <c r="FY3" s="157"/>
      <c r="FZ3" s="157"/>
      <c r="GA3" s="157"/>
      <c r="GB3" s="157"/>
      <c r="GC3" s="157" t="s">
        <v>213</v>
      </c>
      <c r="GD3" s="157"/>
      <c r="GE3" s="157"/>
      <c r="GF3" s="157"/>
      <c r="GG3" s="157"/>
      <c r="GH3" s="157"/>
      <c r="GI3" s="157"/>
      <c r="GJ3" s="157"/>
      <c r="GK3" s="157" t="s">
        <v>213</v>
      </c>
      <c r="GL3" s="157"/>
      <c r="GM3" s="157"/>
      <c r="GN3" s="157"/>
      <c r="GO3" s="157"/>
      <c r="GP3" s="157"/>
      <c r="GQ3" s="157"/>
      <c r="GR3" s="157"/>
      <c r="GS3" s="157" t="s">
        <v>213</v>
      </c>
      <c r="GT3" s="157"/>
      <c r="GU3" s="157"/>
      <c r="GV3" s="157"/>
      <c r="GW3" s="157"/>
      <c r="GX3" s="157"/>
      <c r="GY3" s="157"/>
      <c r="GZ3" s="157"/>
      <c r="HA3" s="157" t="s">
        <v>213</v>
      </c>
      <c r="HB3" s="157"/>
      <c r="HC3" s="157"/>
      <c r="HD3" s="157"/>
      <c r="HE3" s="157"/>
      <c r="HF3" s="157"/>
      <c r="HG3" s="157"/>
      <c r="HH3" s="157"/>
      <c r="HI3" s="157" t="s">
        <v>213</v>
      </c>
      <c r="HJ3" s="157"/>
      <c r="HK3" s="157"/>
      <c r="HL3" s="157"/>
      <c r="HM3" s="157"/>
      <c r="HN3" s="157"/>
      <c r="HO3" s="157"/>
      <c r="HP3" s="157"/>
      <c r="HQ3" s="157" t="s">
        <v>213</v>
      </c>
      <c r="HR3" s="157"/>
      <c r="HS3" s="157"/>
      <c r="HT3" s="157"/>
      <c r="HU3" s="157"/>
      <c r="HV3" s="157"/>
      <c r="HW3" s="157"/>
      <c r="HX3" s="157"/>
      <c r="HY3" s="157" t="s">
        <v>213</v>
      </c>
      <c r="HZ3" s="157"/>
      <c r="IA3" s="157"/>
      <c r="IB3" s="157"/>
      <c r="IC3" s="157"/>
      <c r="ID3" s="157"/>
      <c r="IE3" s="157"/>
      <c r="IF3" s="157"/>
      <c r="IG3" s="157" t="s">
        <v>213</v>
      </c>
      <c r="IH3" s="157"/>
      <c r="II3" s="157"/>
      <c r="IJ3" s="157"/>
      <c r="IK3" s="157"/>
      <c r="IL3" s="157"/>
      <c r="IM3" s="157"/>
      <c r="IN3" s="157"/>
      <c r="IO3" s="157" t="s">
        <v>213</v>
      </c>
      <c r="IP3" s="157"/>
      <c r="IQ3" s="157"/>
      <c r="IR3" s="157"/>
      <c r="IS3" s="157"/>
      <c r="IT3" s="157"/>
      <c r="IU3" s="157"/>
      <c r="IV3" s="157"/>
    </row>
    <row r="4" spans="1:256" ht="13.5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 t="s">
        <v>1</v>
      </c>
      <c r="R4" s="158"/>
      <c r="S4" s="158"/>
      <c r="T4" s="158"/>
      <c r="U4" s="158"/>
      <c r="V4" s="158"/>
      <c r="W4" s="158"/>
      <c r="X4" s="158"/>
      <c r="Y4" s="158" t="s">
        <v>1</v>
      </c>
      <c r="Z4" s="158"/>
      <c r="AA4" s="158"/>
      <c r="AB4" s="158"/>
      <c r="AC4" s="158"/>
      <c r="AD4" s="158"/>
      <c r="AE4" s="158"/>
      <c r="AF4" s="158"/>
      <c r="AG4" s="158" t="s">
        <v>1</v>
      </c>
      <c r="AH4" s="158"/>
      <c r="AI4" s="158"/>
      <c r="AJ4" s="158"/>
      <c r="AK4" s="158"/>
      <c r="AL4" s="158"/>
      <c r="AM4" s="158"/>
      <c r="AN4" s="158"/>
      <c r="AO4" s="158" t="s">
        <v>1</v>
      </c>
      <c r="AP4" s="158"/>
      <c r="AQ4" s="158"/>
      <c r="AR4" s="158"/>
      <c r="AS4" s="158"/>
      <c r="AT4" s="158"/>
      <c r="AU4" s="158"/>
      <c r="AV4" s="158"/>
      <c r="AW4" s="158" t="s">
        <v>1</v>
      </c>
      <c r="AX4" s="158"/>
      <c r="AY4" s="158"/>
      <c r="AZ4" s="158"/>
      <c r="BA4" s="158"/>
      <c r="BB4" s="158"/>
      <c r="BC4" s="158"/>
      <c r="BD4" s="158"/>
      <c r="BE4" s="158" t="s">
        <v>1</v>
      </c>
      <c r="BF4" s="158"/>
      <c r="BG4" s="158"/>
      <c r="BH4" s="158"/>
      <c r="BI4" s="158"/>
      <c r="BJ4" s="158"/>
      <c r="BK4" s="158"/>
      <c r="BL4" s="158"/>
      <c r="BM4" s="158" t="s">
        <v>1</v>
      </c>
      <c r="BN4" s="158"/>
      <c r="BO4" s="158"/>
      <c r="BP4" s="158"/>
      <c r="BQ4" s="158"/>
      <c r="BR4" s="158"/>
      <c r="BS4" s="158"/>
      <c r="BT4" s="158"/>
      <c r="BU4" s="158" t="s">
        <v>1</v>
      </c>
      <c r="BV4" s="158"/>
      <c r="BW4" s="158"/>
      <c r="BX4" s="158"/>
      <c r="BY4" s="158"/>
      <c r="BZ4" s="158"/>
      <c r="CA4" s="158"/>
      <c r="CB4" s="158"/>
      <c r="CC4" s="158" t="s">
        <v>1</v>
      </c>
      <c r="CD4" s="158"/>
      <c r="CE4" s="158"/>
      <c r="CF4" s="158"/>
      <c r="CG4" s="158"/>
      <c r="CH4" s="158"/>
      <c r="CI4" s="158"/>
      <c r="CJ4" s="158"/>
      <c r="CK4" s="158" t="s">
        <v>1</v>
      </c>
      <c r="CL4" s="158"/>
      <c r="CM4" s="158"/>
      <c r="CN4" s="158"/>
      <c r="CO4" s="158"/>
      <c r="CP4" s="158"/>
      <c r="CQ4" s="158"/>
      <c r="CR4" s="158"/>
      <c r="CS4" s="158" t="s">
        <v>1</v>
      </c>
      <c r="CT4" s="158"/>
      <c r="CU4" s="158"/>
      <c r="CV4" s="158"/>
      <c r="CW4" s="158"/>
      <c r="CX4" s="158"/>
      <c r="CY4" s="158"/>
      <c r="CZ4" s="158"/>
      <c r="DA4" s="158" t="s">
        <v>1</v>
      </c>
      <c r="DB4" s="158"/>
      <c r="DC4" s="158"/>
      <c r="DD4" s="158"/>
      <c r="DE4" s="158"/>
      <c r="DF4" s="158"/>
      <c r="DG4" s="158"/>
      <c r="DH4" s="158"/>
      <c r="DI4" s="158" t="s">
        <v>1</v>
      </c>
      <c r="DJ4" s="158"/>
      <c r="DK4" s="158"/>
      <c r="DL4" s="158"/>
      <c r="DM4" s="158"/>
      <c r="DN4" s="158"/>
      <c r="DO4" s="158"/>
      <c r="DP4" s="158"/>
      <c r="DQ4" s="158" t="s">
        <v>1</v>
      </c>
      <c r="DR4" s="158"/>
      <c r="DS4" s="158"/>
      <c r="DT4" s="158"/>
      <c r="DU4" s="158"/>
      <c r="DV4" s="158"/>
      <c r="DW4" s="158"/>
      <c r="DX4" s="158"/>
      <c r="DY4" s="158" t="s">
        <v>1</v>
      </c>
      <c r="DZ4" s="158"/>
      <c r="EA4" s="158"/>
      <c r="EB4" s="158"/>
      <c r="EC4" s="158"/>
      <c r="ED4" s="158"/>
      <c r="EE4" s="158"/>
      <c r="EF4" s="158"/>
      <c r="EG4" s="158" t="s">
        <v>1</v>
      </c>
      <c r="EH4" s="158"/>
      <c r="EI4" s="158"/>
      <c r="EJ4" s="158"/>
      <c r="EK4" s="158"/>
      <c r="EL4" s="158"/>
      <c r="EM4" s="158"/>
      <c r="EN4" s="158"/>
      <c r="EO4" s="158" t="s">
        <v>1</v>
      </c>
      <c r="EP4" s="158"/>
      <c r="EQ4" s="158"/>
      <c r="ER4" s="158"/>
      <c r="ES4" s="158"/>
      <c r="ET4" s="158"/>
      <c r="EU4" s="158"/>
      <c r="EV4" s="158"/>
      <c r="EW4" s="158" t="s">
        <v>1</v>
      </c>
      <c r="EX4" s="158"/>
      <c r="EY4" s="158"/>
      <c r="EZ4" s="158"/>
      <c r="FA4" s="158"/>
      <c r="FB4" s="158"/>
      <c r="FC4" s="158"/>
      <c r="FD4" s="158"/>
      <c r="FE4" s="158" t="s">
        <v>1</v>
      </c>
      <c r="FF4" s="158"/>
      <c r="FG4" s="158"/>
      <c r="FH4" s="158"/>
      <c r="FI4" s="158"/>
      <c r="FJ4" s="158"/>
      <c r="FK4" s="158"/>
      <c r="FL4" s="158"/>
      <c r="FM4" s="158" t="s">
        <v>1</v>
      </c>
      <c r="FN4" s="158"/>
      <c r="FO4" s="158"/>
      <c r="FP4" s="158"/>
      <c r="FQ4" s="158"/>
      <c r="FR4" s="158"/>
      <c r="FS4" s="158"/>
      <c r="FT4" s="158"/>
      <c r="FU4" s="158" t="s">
        <v>1</v>
      </c>
      <c r="FV4" s="158"/>
      <c r="FW4" s="158"/>
      <c r="FX4" s="158"/>
      <c r="FY4" s="158"/>
      <c r="FZ4" s="158"/>
      <c r="GA4" s="158"/>
      <c r="GB4" s="158"/>
      <c r="GC4" s="158" t="s">
        <v>1</v>
      </c>
      <c r="GD4" s="158"/>
      <c r="GE4" s="158"/>
      <c r="GF4" s="158"/>
      <c r="GG4" s="158"/>
      <c r="GH4" s="158"/>
      <c r="GI4" s="158"/>
      <c r="GJ4" s="158"/>
      <c r="GK4" s="158" t="s">
        <v>1</v>
      </c>
      <c r="GL4" s="158"/>
      <c r="GM4" s="158"/>
      <c r="GN4" s="158"/>
      <c r="GO4" s="158"/>
      <c r="GP4" s="158"/>
      <c r="GQ4" s="158"/>
      <c r="GR4" s="158"/>
      <c r="GS4" s="158" t="s">
        <v>1</v>
      </c>
      <c r="GT4" s="158"/>
      <c r="GU4" s="158"/>
      <c r="GV4" s="158"/>
      <c r="GW4" s="158"/>
      <c r="GX4" s="158"/>
      <c r="GY4" s="158"/>
      <c r="GZ4" s="158"/>
      <c r="HA4" s="158" t="s">
        <v>1</v>
      </c>
      <c r="HB4" s="158"/>
      <c r="HC4" s="158"/>
      <c r="HD4" s="158"/>
      <c r="HE4" s="158"/>
      <c r="HF4" s="158"/>
      <c r="HG4" s="158"/>
      <c r="HH4" s="158"/>
      <c r="HI4" s="158" t="s">
        <v>1</v>
      </c>
      <c r="HJ4" s="158"/>
      <c r="HK4" s="158"/>
      <c r="HL4" s="158"/>
      <c r="HM4" s="158"/>
      <c r="HN4" s="158"/>
      <c r="HO4" s="158"/>
      <c r="HP4" s="158"/>
      <c r="HQ4" s="158" t="s">
        <v>1</v>
      </c>
      <c r="HR4" s="158"/>
      <c r="HS4" s="158"/>
      <c r="HT4" s="158"/>
      <c r="HU4" s="158"/>
      <c r="HV4" s="158"/>
      <c r="HW4" s="158"/>
      <c r="HX4" s="158"/>
      <c r="HY4" s="158" t="s">
        <v>1</v>
      </c>
      <c r="HZ4" s="158"/>
      <c r="IA4" s="158"/>
      <c r="IB4" s="158"/>
      <c r="IC4" s="158"/>
      <c r="ID4" s="158"/>
      <c r="IE4" s="158"/>
      <c r="IF4" s="158"/>
      <c r="IG4" s="158" t="s">
        <v>1</v>
      </c>
      <c r="IH4" s="158"/>
      <c r="II4" s="158"/>
      <c r="IJ4" s="158"/>
      <c r="IK4" s="158"/>
      <c r="IL4" s="158"/>
      <c r="IM4" s="158"/>
      <c r="IN4" s="158"/>
      <c r="IO4" s="158" t="s">
        <v>1</v>
      </c>
      <c r="IP4" s="158"/>
      <c r="IQ4" s="158"/>
      <c r="IR4" s="158"/>
      <c r="IS4" s="158"/>
      <c r="IT4" s="158"/>
      <c r="IU4" s="158"/>
      <c r="IV4" s="158"/>
    </row>
    <row r="5" spans="1:256" ht="13.5" customHeight="1">
      <c r="A5" s="146" t="s">
        <v>217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 t="s">
        <v>214</v>
      </c>
      <c r="R5" s="146"/>
      <c r="S5" s="146"/>
      <c r="T5" s="146"/>
      <c r="U5" s="146"/>
      <c r="V5" s="146"/>
      <c r="W5" s="146"/>
      <c r="X5" s="146"/>
      <c r="Y5" s="146" t="s">
        <v>214</v>
      </c>
      <c r="Z5" s="146"/>
      <c r="AA5" s="146"/>
      <c r="AB5" s="146"/>
      <c r="AC5" s="146"/>
      <c r="AD5" s="146"/>
      <c r="AE5" s="146"/>
      <c r="AF5" s="146"/>
      <c r="AG5" s="146" t="s">
        <v>214</v>
      </c>
      <c r="AH5" s="146"/>
      <c r="AI5" s="146"/>
      <c r="AJ5" s="146"/>
      <c r="AK5" s="146"/>
      <c r="AL5" s="146"/>
      <c r="AM5" s="146"/>
      <c r="AN5" s="146"/>
      <c r="AO5" s="146" t="s">
        <v>214</v>
      </c>
      <c r="AP5" s="146"/>
      <c r="AQ5" s="146"/>
      <c r="AR5" s="146"/>
      <c r="AS5" s="146"/>
      <c r="AT5" s="146"/>
      <c r="AU5" s="146"/>
      <c r="AV5" s="146"/>
      <c r="AW5" s="146" t="s">
        <v>214</v>
      </c>
      <c r="AX5" s="146"/>
      <c r="AY5" s="146"/>
      <c r="AZ5" s="146"/>
      <c r="BA5" s="146"/>
      <c r="BB5" s="146"/>
      <c r="BC5" s="146"/>
      <c r="BD5" s="146"/>
      <c r="BE5" s="146" t="s">
        <v>214</v>
      </c>
      <c r="BF5" s="146"/>
      <c r="BG5" s="146"/>
      <c r="BH5" s="146"/>
      <c r="BI5" s="146"/>
      <c r="BJ5" s="146"/>
      <c r="BK5" s="146"/>
      <c r="BL5" s="146"/>
      <c r="BM5" s="146" t="s">
        <v>214</v>
      </c>
      <c r="BN5" s="146"/>
      <c r="BO5" s="146"/>
      <c r="BP5" s="146"/>
      <c r="BQ5" s="146"/>
      <c r="BR5" s="146"/>
      <c r="BS5" s="146"/>
      <c r="BT5" s="146"/>
      <c r="BU5" s="146" t="s">
        <v>214</v>
      </c>
      <c r="BV5" s="146"/>
      <c r="BW5" s="146"/>
      <c r="BX5" s="146"/>
      <c r="BY5" s="146"/>
      <c r="BZ5" s="146"/>
      <c r="CA5" s="146"/>
      <c r="CB5" s="146"/>
      <c r="CC5" s="146" t="s">
        <v>214</v>
      </c>
      <c r="CD5" s="146"/>
      <c r="CE5" s="146"/>
      <c r="CF5" s="146"/>
      <c r="CG5" s="146"/>
      <c r="CH5" s="146"/>
      <c r="CI5" s="146"/>
      <c r="CJ5" s="146"/>
      <c r="CK5" s="146" t="s">
        <v>214</v>
      </c>
      <c r="CL5" s="146"/>
      <c r="CM5" s="146"/>
      <c r="CN5" s="146"/>
      <c r="CO5" s="146"/>
      <c r="CP5" s="146"/>
      <c r="CQ5" s="146"/>
      <c r="CR5" s="146"/>
      <c r="CS5" s="146" t="s">
        <v>214</v>
      </c>
      <c r="CT5" s="146"/>
      <c r="CU5" s="146"/>
      <c r="CV5" s="146"/>
      <c r="CW5" s="146"/>
      <c r="CX5" s="146"/>
      <c r="CY5" s="146"/>
      <c r="CZ5" s="146"/>
      <c r="DA5" s="146" t="s">
        <v>214</v>
      </c>
      <c r="DB5" s="146"/>
      <c r="DC5" s="146"/>
      <c r="DD5" s="146"/>
      <c r="DE5" s="146"/>
      <c r="DF5" s="146"/>
      <c r="DG5" s="146"/>
      <c r="DH5" s="146"/>
      <c r="DI5" s="146" t="s">
        <v>214</v>
      </c>
      <c r="DJ5" s="146"/>
      <c r="DK5" s="146"/>
      <c r="DL5" s="146"/>
      <c r="DM5" s="146"/>
      <c r="DN5" s="146"/>
      <c r="DO5" s="146"/>
      <c r="DP5" s="146"/>
      <c r="DQ5" s="146" t="s">
        <v>214</v>
      </c>
      <c r="DR5" s="146"/>
      <c r="DS5" s="146"/>
      <c r="DT5" s="146"/>
      <c r="DU5" s="146"/>
      <c r="DV5" s="146"/>
      <c r="DW5" s="146"/>
      <c r="DX5" s="146"/>
      <c r="DY5" s="146" t="s">
        <v>214</v>
      </c>
      <c r="DZ5" s="146"/>
      <c r="EA5" s="146"/>
      <c r="EB5" s="146"/>
      <c r="EC5" s="146"/>
      <c r="ED5" s="146"/>
      <c r="EE5" s="146"/>
      <c r="EF5" s="146"/>
      <c r="EG5" s="146" t="s">
        <v>214</v>
      </c>
      <c r="EH5" s="146"/>
      <c r="EI5" s="146"/>
      <c r="EJ5" s="146"/>
      <c r="EK5" s="146"/>
      <c r="EL5" s="146"/>
      <c r="EM5" s="146"/>
      <c r="EN5" s="146"/>
      <c r="EO5" s="146" t="s">
        <v>214</v>
      </c>
      <c r="EP5" s="146"/>
      <c r="EQ5" s="146"/>
      <c r="ER5" s="146"/>
      <c r="ES5" s="146"/>
      <c r="ET5" s="146"/>
      <c r="EU5" s="146"/>
      <c r="EV5" s="146"/>
      <c r="EW5" s="146" t="s">
        <v>214</v>
      </c>
      <c r="EX5" s="146"/>
      <c r="EY5" s="146"/>
      <c r="EZ5" s="146"/>
      <c r="FA5" s="146"/>
      <c r="FB5" s="146"/>
      <c r="FC5" s="146"/>
      <c r="FD5" s="146"/>
      <c r="FE5" s="146" t="s">
        <v>214</v>
      </c>
      <c r="FF5" s="146"/>
      <c r="FG5" s="146"/>
      <c r="FH5" s="146"/>
      <c r="FI5" s="146"/>
      <c r="FJ5" s="146"/>
      <c r="FK5" s="146"/>
      <c r="FL5" s="146"/>
      <c r="FM5" s="146" t="s">
        <v>214</v>
      </c>
      <c r="FN5" s="146"/>
      <c r="FO5" s="146"/>
      <c r="FP5" s="146"/>
      <c r="FQ5" s="146"/>
      <c r="FR5" s="146"/>
      <c r="FS5" s="146"/>
      <c r="FT5" s="146"/>
      <c r="FU5" s="146" t="s">
        <v>214</v>
      </c>
      <c r="FV5" s="146"/>
      <c r="FW5" s="146"/>
      <c r="FX5" s="146"/>
      <c r="FY5" s="146"/>
      <c r="FZ5" s="146"/>
      <c r="GA5" s="146"/>
      <c r="GB5" s="146"/>
      <c r="GC5" s="146" t="s">
        <v>214</v>
      </c>
      <c r="GD5" s="146"/>
      <c r="GE5" s="146"/>
      <c r="GF5" s="146"/>
      <c r="GG5" s="146"/>
      <c r="GH5" s="146"/>
      <c r="GI5" s="146"/>
      <c r="GJ5" s="146"/>
      <c r="GK5" s="146" t="s">
        <v>214</v>
      </c>
      <c r="GL5" s="146"/>
      <c r="GM5" s="146"/>
      <c r="GN5" s="146"/>
      <c r="GO5" s="146"/>
      <c r="GP5" s="146"/>
      <c r="GQ5" s="146"/>
      <c r="GR5" s="146"/>
      <c r="GS5" s="146" t="s">
        <v>214</v>
      </c>
      <c r="GT5" s="146"/>
      <c r="GU5" s="146"/>
      <c r="GV5" s="146"/>
      <c r="GW5" s="146"/>
      <c r="GX5" s="146"/>
      <c r="GY5" s="146"/>
      <c r="GZ5" s="146"/>
      <c r="HA5" s="146" t="s">
        <v>214</v>
      </c>
      <c r="HB5" s="146"/>
      <c r="HC5" s="146"/>
      <c r="HD5" s="146"/>
      <c r="HE5" s="146"/>
      <c r="HF5" s="146"/>
      <c r="HG5" s="146"/>
      <c r="HH5" s="146"/>
      <c r="HI5" s="146" t="s">
        <v>214</v>
      </c>
      <c r="HJ5" s="146"/>
      <c r="HK5" s="146"/>
      <c r="HL5" s="146"/>
      <c r="HM5" s="146"/>
      <c r="HN5" s="146"/>
      <c r="HO5" s="146"/>
      <c r="HP5" s="146"/>
      <c r="HQ5" s="146" t="s">
        <v>214</v>
      </c>
      <c r="HR5" s="146"/>
      <c r="HS5" s="146"/>
      <c r="HT5" s="146"/>
      <c r="HU5" s="146"/>
      <c r="HV5" s="146"/>
      <c r="HW5" s="146"/>
      <c r="HX5" s="146"/>
      <c r="HY5" s="146" t="s">
        <v>214</v>
      </c>
      <c r="HZ5" s="146"/>
      <c r="IA5" s="146"/>
      <c r="IB5" s="146"/>
      <c r="IC5" s="146"/>
      <c r="ID5" s="146"/>
      <c r="IE5" s="146"/>
      <c r="IF5" s="146"/>
      <c r="IG5" s="146" t="s">
        <v>214</v>
      </c>
      <c r="IH5" s="146"/>
      <c r="II5" s="146"/>
      <c r="IJ5" s="146"/>
      <c r="IK5" s="146"/>
      <c r="IL5" s="146"/>
      <c r="IM5" s="146"/>
      <c r="IN5" s="146"/>
      <c r="IO5" s="146" t="s">
        <v>214</v>
      </c>
      <c r="IP5" s="146"/>
      <c r="IQ5" s="146"/>
      <c r="IR5" s="146"/>
      <c r="IS5" s="146"/>
      <c r="IT5" s="146"/>
      <c r="IU5" s="146"/>
      <c r="IV5" s="146"/>
    </row>
    <row r="6" spans="1:256" ht="13.5" customHeight="1">
      <c r="A6" s="146" t="s">
        <v>170</v>
      </c>
      <c r="B6" s="146"/>
      <c r="C6" s="146"/>
      <c r="D6" s="146"/>
      <c r="E6" s="146"/>
      <c r="F6" s="146"/>
      <c r="G6" s="146"/>
      <c r="H6" s="146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6.5" customHeight="1" thickBot="1">
      <c r="A7" s="146" t="s">
        <v>169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 t="s">
        <v>170</v>
      </c>
      <c r="R7" s="146"/>
      <c r="S7" s="146"/>
      <c r="T7" s="146"/>
      <c r="U7" s="146"/>
      <c r="V7" s="146"/>
      <c r="W7" s="146"/>
      <c r="X7" s="146"/>
      <c r="Y7" s="146" t="s">
        <v>170</v>
      </c>
      <c r="Z7" s="146"/>
      <c r="AA7" s="146"/>
      <c r="AB7" s="146"/>
      <c r="AC7" s="146"/>
      <c r="AD7" s="146"/>
      <c r="AE7" s="146"/>
      <c r="AF7" s="146"/>
      <c r="AG7" s="146" t="s">
        <v>170</v>
      </c>
      <c r="AH7" s="146"/>
      <c r="AI7" s="146"/>
      <c r="AJ7" s="146"/>
      <c r="AK7" s="146"/>
      <c r="AL7" s="146"/>
      <c r="AM7" s="146"/>
      <c r="AN7" s="146"/>
      <c r="AO7" s="146" t="s">
        <v>170</v>
      </c>
      <c r="AP7" s="146"/>
      <c r="AQ7" s="146"/>
      <c r="AR7" s="146"/>
      <c r="AS7" s="146"/>
      <c r="AT7" s="146"/>
      <c r="AU7" s="146"/>
      <c r="AV7" s="146"/>
      <c r="AW7" s="146" t="s">
        <v>170</v>
      </c>
      <c r="AX7" s="146"/>
      <c r="AY7" s="146"/>
      <c r="AZ7" s="146"/>
      <c r="BA7" s="146"/>
      <c r="BB7" s="146"/>
      <c r="BC7" s="146"/>
      <c r="BD7" s="146"/>
      <c r="BE7" s="146" t="s">
        <v>170</v>
      </c>
      <c r="BF7" s="146"/>
      <c r="BG7" s="146"/>
      <c r="BH7" s="146"/>
      <c r="BI7" s="146"/>
      <c r="BJ7" s="146"/>
      <c r="BK7" s="146"/>
      <c r="BL7" s="146"/>
      <c r="BM7" s="146" t="s">
        <v>170</v>
      </c>
      <c r="BN7" s="146"/>
      <c r="BO7" s="146"/>
      <c r="BP7" s="146"/>
      <c r="BQ7" s="146"/>
      <c r="BR7" s="146"/>
      <c r="BS7" s="146"/>
      <c r="BT7" s="146"/>
      <c r="BU7" s="146" t="s">
        <v>170</v>
      </c>
      <c r="BV7" s="146"/>
      <c r="BW7" s="146"/>
      <c r="BX7" s="146"/>
      <c r="BY7" s="146"/>
      <c r="BZ7" s="146"/>
      <c r="CA7" s="146"/>
      <c r="CB7" s="146"/>
      <c r="CC7" s="146" t="s">
        <v>170</v>
      </c>
      <c r="CD7" s="146"/>
      <c r="CE7" s="146"/>
      <c r="CF7" s="146"/>
      <c r="CG7" s="146"/>
      <c r="CH7" s="146"/>
      <c r="CI7" s="146"/>
      <c r="CJ7" s="146"/>
      <c r="CK7" s="146" t="s">
        <v>170</v>
      </c>
      <c r="CL7" s="146"/>
      <c r="CM7" s="146"/>
      <c r="CN7" s="146"/>
      <c r="CO7" s="146"/>
      <c r="CP7" s="146"/>
      <c r="CQ7" s="146"/>
      <c r="CR7" s="146"/>
      <c r="CS7" s="146" t="s">
        <v>170</v>
      </c>
      <c r="CT7" s="146"/>
      <c r="CU7" s="146"/>
      <c r="CV7" s="146"/>
      <c r="CW7" s="146"/>
      <c r="CX7" s="146"/>
      <c r="CY7" s="146"/>
      <c r="CZ7" s="146"/>
      <c r="DA7" s="146" t="s">
        <v>170</v>
      </c>
      <c r="DB7" s="146"/>
      <c r="DC7" s="146"/>
      <c r="DD7" s="146"/>
      <c r="DE7" s="146"/>
      <c r="DF7" s="146"/>
      <c r="DG7" s="146"/>
      <c r="DH7" s="146"/>
      <c r="DI7" s="146" t="s">
        <v>170</v>
      </c>
      <c r="DJ7" s="146"/>
      <c r="DK7" s="146"/>
      <c r="DL7" s="146"/>
      <c r="DM7" s="146"/>
      <c r="DN7" s="146"/>
      <c r="DO7" s="146"/>
      <c r="DP7" s="146"/>
      <c r="DQ7" s="146" t="s">
        <v>170</v>
      </c>
      <c r="DR7" s="146"/>
      <c r="DS7" s="146"/>
      <c r="DT7" s="146"/>
      <c r="DU7" s="146"/>
      <c r="DV7" s="146"/>
      <c r="DW7" s="146"/>
      <c r="DX7" s="146"/>
      <c r="DY7" s="146" t="s">
        <v>170</v>
      </c>
      <c r="DZ7" s="146"/>
      <c r="EA7" s="146"/>
      <c r="EB7" s="146"/>
      <c r="EC7" s="146"/>
      <c r="ED7" s="146"/>
      <c r="EE7" s="146"/>
      <c r="EF7" s="146"/>
      <c r="EG7" s="146" t="s">
        <v>170</v>
      </c>
      <c r="EH7" s="146"/>
      <c r="EI7" s="146"/>
      <c r="EJ7" s="146"/>
      <c r="EK7" s="146"/>
      <c r="EL7" s="146"/>
      <c r="EM7" s="146"/>
      <c r="EN7" s="146"/>
      <c r="EO7" s="146" t="s">
        <v>170</v>
      </c>
      <c r="EP7" s="146"/>
      <c r="EQ7" s="146"/>
      <c r="ER7" s="146"/>
      <c r="ES7" s="146"/>
      <c r="ET7" s="146"/>
      <c r="EU7" s="146"/>
      <c r="EV7" s="146"/>
      <c r="EW7" s="146" t="s">
        <v>170</v>
      </c>
      <c r="EX7" s="146"/>
      <c r="EY7" s="146"/>
      <c r="EZ7" s="146"/>
      <c r="FA7" s="146"/>
      <c r="FB7" s="146"/>
      <c r="FC7" s="146"/>
      <c r="FD7" s="146"/>
      <c r="FE7" s="146" t="s">
        <v>170</v>
      </c>
      <c r="FF7" s="146"/>
      <c r="FG7" s="146"/>
      <c r="FH7" s="146"/>
      <c r="FI7" s="146"/>
      <c r="FJ7" s="146"/>
      <c r="FK7" s="146"/>
      <c r="FL7" s="146"/>
      <c r="FM7" s="146" t="s">
        <v>170</v>
      </c>
      <c r="FN7" s="146"/>
      <c r="FO7" s="146"/>
      <c r="FP7" s="146"/>
      <c r="FQ7" s="146"/>
      <c r="FR7" s="146"/>
      <c r="FS7" s="146"/>
      <c r="FT7" s="146"/>
      <c r="FU7" s="146" t="s">
        <v>170</v>
      </c>
      <c r="FV7" s="146"/>
      <c r="FW7" s="146"/>
      <c r="FX7" s="146"/>
      <c r="FY7" s="146"/>
      <c r="FZ7" s="146"/>
      <c r="GA7" s="146"/>
      <c r="GB7" s="146"/>
      <c r="GC7" s="146" t="s">
        <v>170</v>
      </c>
      <c r="GD7" s="146"/>
      <c r="GE7" s="146"/>
      <c r="GF7" s="146"/>
      <c r="GG7" s="146"/>
      <c r="GH7" s="146"/>
      <c r="GI7" s="146"/>
      <c r="GJ7" s="146"/>
      <c r="GK7" s="146" t="s">
        <v>170</v>
      </c>
      <c r="GL7" s="146"/>
      <c r="GM7" s="146"/>
      <c r="GN7" s="146"/>
      <c r="GO7" s="146"/>
      <c r="GP7" s="146"/>
      <c r="GQ7" s="146"/>
      <c r="GR7" s="146"/>
      <c r="GS7" s="146" t="s">
        <v>170</v>
      </c>
      <c r="GT7" s="146"/>
      <c r="GU7" s="146"/>
      <c r="GV7" s="146"/>
      <c r="GW7" s="146"/>
      <c r="GX7" s="146"/>
      <c r="GY7" s="146"/>
      <c r="GZ7" s="146"/>
      <c r="HA7" s="146" t="s">
        <v>170</v>
      </c>
      <c r="HB7" s="146"/>
      <c r="HC7" s="146"/>
      <c r="HD7" s="146"/>
      <c r="HE7" s="146"/>
      <c r="HF7" s="146"/>
      <c r="HG7" s="146"/>
      <c r="HH7" s="146"/>
      <c r="HI7" s="146" t="s">
        <v>170</v>
      </c>
      <c r="HJ7" s="146"/>
      <c r="HK7" s="146"/>
      <c r="HL7" s="146"/>
      <c r="HM7" s="146"/>
      <c r="HN7" s="146"/>
      <c r="HO7" s="146"/>
      <c r="HP7" s="146"/>
      <c r="HQ7" s="146" t="s">
        <v>170</v>
      </c>
      <c r="HR7" s="146"/>
      <c r="HS7" s="146"/>
      <c r="HT7" s="146"/>
      <c r="HU7" s="146"/>
      <c r="HV7" s="146"/>
      <c r="HW7" s="146"/>
      <c r="HX7" s="146"/>
      <c r="HY7" s="146" t="s">
        <v>170</v>
      </c>
      <c r="HZ7" s="146"/>
      <c r="IA7" s="146"/>
      <c r="IB7" s="146"/>
      <c r="IC7" s="146"/>
      <c r="ID7" s="146"/>
      <c r="IE7" s="146"/>
      <c r="IF7" s="146"/>
      <c r="IG7" s="146" t="s">
        <v>170</v>
      </c>
      <c r="IH7" s="146"/>
      <c r="II7" s="146"/>
      <c r="IJ7" s="146"/>
      <c r="IK7" s="146"/>
      <c r="IL7" s="146"/>
      <c r="IM7" s="146"/>
      <c r="IN7" s="146"/>
      <c r="IO7" s="146" t="s">
        <v>170</v>
      </c>
      <c r="IP7" s="146"/>
      <c r="IQ7" s="146"/>
      <c r="IR7" s="146"/>
      <c r="IS7" s="146"/>
      <c r="IT7" s="146"/>
      <c r="IU7" s="146"/>
      <c r="IV7" s="146"/>
    </row>
    <row r="8" spans="1:256" ht="15">
      <c r="A8" s="152" t="s">
        <v>2</v>
      </c>
      <c r="B8" s="160" t="s">
        <v>3</v>
      </c>
      <c r="C8" s="138" t="s">
        <v>4</v>
      </c>
      <c r="D8" s="141" t="s">
        <v>5</v>
      </c>
      <c r="E8" s="166"/>
      <c r="F8" s="167"/>
      <c r="G8" s="138" t="s">
        <v>6</v>
      </c>
      <c r="H8" s="140" t="s">
        <v>7</v>
      </c>
      <c r="I8" s="165"/>
      <c r="J8" s="150"/>
      <c r="K8" s="150"/>
      <c r="L8" s="150"/>
      <c r="M8" s="150"/>
      <c r="N8" s="150"/>
      <c r="O8" s="150"/>
      <c r="P8" s="150"/>
      <c r="Q8" s="150" t="s">
        <v>169</v>
      </c>
      <c r="R8" s="150"/>
      <c r="S8" s="150"/>
      <c r="T8" s="150"/>
      <c r="U8" s="150"/>
      <c r="V8" s="150"/>
      <c r="W8" s="150"/>
      <c r="X8" s="150"/>
      <c r="Y8" s="150" t="s">
        <v>169</v>
      </c>
      <c r="Z8" s="150"/>
      <c r="AA8" s="150"/>
      <c r="AB8" s="150"/>
      <c r="AC8" s="150"/>
      <c r="AD8" s="150"/>
      <c r="AE8" s="150"/>
      <c r="AF8" s="150"/>
      <c r="AG8" s="150" t="s">
        <v>169</v>
      </c>
      <c r="AH8" s="150"/>
      <c r="AI8" s="150"/>
      <c r="AJ8" s="150"/>
      <c r="AK8" s="150"/>
      <c r="AL8" s="150"/>
      <c r="AM8" s="150"/>
      <c r="AN8" s="150"/>
      <c r="AO8" s="150" t="s">
        <v>169</v>
      </c>
      <c r="AP8" s="150"/>
      <c r="AQ8" s="150"/>
      <c r="AR8" s="150"/>
      <c r="AS8" s="150"/>
      <c r="AT8" s="150"/>
      <c r="AU8" s="150"/>
      <c r="AV8" s="150"/>
      <c r="AW8" s="150" t="s">
        <v>169</v>
      </c>
      <c r="AX8" s="150"/>
      <c r="AY8" s="150"/>
      <c r="AZ8" s="150"/>
      <c r="BA8" s="150"/>
      <c r="BB8" s="150"/>
      <c r="BC8" s="150"/>
      <c r="BD8" s="150"/>
      <c r="BE8" s="150" t="s">
        <v>169</v>
      </c>
      <c r="BF8" s="150"/>
      <c r="BG8" s="150"/>
      <c r="BH8" s="150"/>
      <c r="BI8" s="150"/>
      <c r="BJ8" s="150"/>
      <c r="BK8" s="150"/>
      <c r="BL8" s="150"/>
      <c r="BM8" s="150" t="s">
        <v>169</v>
      </c>
      <c r="BN8" s="150"/>
      <c r="BO8" s="150"/>
      <c r="BP8" s="150"/>
      <c r="BQ8" s="150"/>
      <c r="BR8" s="150"/>
      <c r="BS8" s="150"/>
      <c r="BT8" s="150"/>
      <c r="BU8" s="150" t="s">
        <v>169</v>
      </c>
      <c r="BV8" s="150"/>
      <c r="BW8" s="150"/>
      <c r="BX8" s="150"/>
      <c r="BY8" s="150"/>
      <c r="BZ8" s="150"/>
      <c r="CA8" s="150"/>
      <c r="CB8" s="150"/>
      <c r="CC8" s="150" t="s">
        <v>169</v>
      </c>
      <c r="CD8" s="150"/>
      <c r="CE8" s="150"/>
      <c r="CF8" s="150"/>
      <c r="CG8" s="150"/>
      <c r="CH8" s="150"/>
      <c r="CI8" s="150"/>
      <c r="CJ8" s="150"/>
      <c r="CK8" s="150" t="s">
        <v>169</v>
      </c>
      <c r="CL8" s="150"/>
      <c r="CM8" s="150"/>
      <c r="CN8" s="150"/>
      <c r="CO8" s="150"/>
      <c r="CP8" s="150"/>
      <c r="CQ8" s="150"/>
      <c r="CR8" s="150"/>
      <c r="CS8" s="150" t="s">
        <v>169</v>
      </c>
      <c r="CT8" s="150"/>
      <c r="CU8" s="150"/>
      <c r="CV8" s="150"/>
      <c r="CW8" s="150"/>
      <c r="CX8" s="150"/>
      <c r="CY8" s="150"/>
      <c r="CZ8" s="150"/>
      <c r="DA8" s="150" t="s">
        <v>169</v>
      </c>
      <c r="DB8" s="150"/>
      <c r="DC8" s="150"/>
      <c r="DD8" s="150"/>
      <c r="DE8" s="150"/>
      <c r="DF8" s="150"/>
      <c r="DG8" s="150"/>
      <c r="DH8" s="150"/>
      <c r="DI8" s="150" t="s">
        <v>169</v>
      </c>
      <c r="DJ8" s="150"/>
      <c r="DK8" s="150"/>
      <c r="DL8" s="150"/>
      <c r="DM8" s="150"/>
      <c r="DN8" s="150"/>
      <c r="DO8" s="150"/>
      <c r="DP8" s="150"/>
      <c r="DQ8" s="150" t="s">
        <v>169</v>
      </c>
      <c r="DR8" s="150"/>
      <c r="DS8" s="150"/>
      <c r="DT8" s="150"/>
      <c r="DU8" s="150"/>
      <c r="DV8" s="150"/>
      <c r="DW8" s="150"/>
      <c r="DX8" s="150"/>
      <c r="DY8" s="150" t="s">
        <v>169</v>
      </c>
      <c r="DZ8" s="150"/>
      <c r="EA8" s="150"/>
      <c r="EB8" s="150"/>
      <c r="EC8" s="150"/>
      <c r="ED8" s="150"/>
      <c r="EE8" s="150"/>
      <c r="EF8" s="150"/>
      <c r="EG8" s="150" t="s">
        <v>169</v>
      </c>
      <c r="EH8" s="150"/>
      <c r="EI8" s="150"/>
      <c r="EJ8" s="150"/>
      <c r="EK8" s="150"/>
      <c r="EL8" s="150"/>
      <c r="EM8" s="150"/>
      <c r="EN8" s="150"/>
      <c r="EO8" s="150" t="s">
        <v>169</v>
      </c>
      <c r="EP8" s="150"/>
      <c r="EQ8" s="150"/>
      <c r="ER8" s="150"/>
      <c r="ES8" s="150"/>
      <c r="ET8" s="150"/>
      <c r="EU8" s="150"/>
      <c r="EV8" s="150"/>
      <c r="EW8" s="150" t="s">
        <v>169</v>
      </c>
      <c r="EX8" s="150"/>
      <c r="EY8" s="150"/>
      <c r="EZ8" s="150"/>
      <c r="FA8" s="150"/>
      <c r="FB8" s="150"/>
      <c r="FC8" s="150"/>
      <c r="FD8" s="150"/>
      <c r="FE8" s="150" t="s">
        <v>169</v>
      </c>
      <c r="FF8" s="150"/>
      <c r="FG8" s="150"/>
      <c r="FH8" s="150"/>
      <c r="FI8" s="150"/>
      <c r="FJ8" s="150"/>
      <c r="FK8" s="150"/>
      <c r="FL8" s="150"/>
      <c r="FM8" s="150" t="s">
        <v>169</v>
      </c>
      <c r="FN8" s="150"/>
      <c r="FO8" s="150"/>
      <c r="FP8" s="150"/>
      <c r="FQ8" s="150"/>
      <c r="FR8" s="150"/>
      <c r="FS8" s="150"/>
      <c r="FT8" s="150"/>
      <c r="FU8" s="150" t="s">
        <v>169</v>
      </c>
      <c r="FV8" s="150"/>
      <c r="FW8" s="150"/>
      <c r="FX8" s="150"/>
      <c r="FY8" s="150"/>
      <c r="FZ8" s="150"/>
      <c r="GA8" s="150"/>
      <c r="GB8" s="150"/>
      <c r="GC8" s="150" t="s">
        <v>169</v>
      </c>
      <c r="GD8" s="150"/>
      <c r="GE8" s="150"/>
      <c r="GF8" s="150"/>
      <c r="GG8" s="150"/>
      <c r="GH8" s="150"/>
      <c r="GI8" s="150"/>
      <c r="GJ8" s="150"/>
      <c r="GK8" s="150" t="s">
        <v>169</v>
      </c>
      <c r="GL8" s="150"/>
      <c r="GM8" s="150"/>
      <c r="GN8" s="150"/>
      <c r="GO8" s="150"/>
      <c r="GP8" s="150"/>
      <c r="GQ8" s="150"/>
      <c r="GR8" s="150"/>
      <c r="GS8" s="150" t="s">
        <v>169</v>
      </c>
      <c r="GT8" s="150"/>
      <c r="GU8" s="150"/>
      <c r="GV8" s="150"/>
      <c r="GW8" s="150"/>
      <c r="GX8" s="150"/>
      <c r="GY8" s="150"/>
      <c r="GZ8" s="150"/>
      <c r="HA8" s="150" t="s">
        <v>169</v>
      </c>
      <c r="HB8" s="150"/>
      <c r="HC8" s="150"/>
      <c r="HD8" s="150"/>
      <c r="HE8" s="150"/>
      <c r="HF8" s="150"/>
      <c r="HG8" s="150"/>
      <c r="HH8" s="150"/>
      <c r="HI8" s="150" t="s">
        <v>169</v>
      </c>
      <c r="HJ8" s="150"/>
      <c r="HK8" s="150"/>
      <c r="HL8" s="150"/>
      <c r="HM8" s="150"/>
      <c r="HN8" s="150"/>
      <c r="HO8" s="150"/>
      <c r="HP8" s="150"/>
      <c r="HQ8" s="150" t="s">
        <v>169</v>
      </c>
      <c r="HR8" s="150"/>
      <c r="HS8" s="150"/>
      <c r="HT8" s="150"/>
      <c r="HU8" s="150"/>
      <c r="HV8" s="150"/>
      <c r="HW8" s="150"/>
      <c r="HX8" s="150"/>
      <c r="HY8" s="150" t="s">
        <v>169</v>
      </c>
      <c r="HZ8" s="150"/>
      <c r="IA8" s="150"/>
      <c r="IB8" s="150"/>
      <c r="IC8" s="150"/>
      <c r="ID8" s="150"/>
      <c r="IE8" s="150"/>
      <c r="IF8" s="150"/>
      <c r="IG8" s="150" t="s">
        <v>169</v>
      </c>
      <c r="IH8" s="150"/>
      <c r="II8" s="150"/>
      <c r="IJ8" s="150"/>
      <c r="IK8" s="150"/>
      <c r="IL8" s="150"/>
      <c r="IM8" s="150"/>
      <c r="IN8" s="150"/>
      <c r="IO8" s="150" t="s">
        <v>169</v>
      </c>
      <c r="IP8" s="150"/>
      <c r="IQ8" s="150"/>
      <c r="IR8" s="150"/>
      <c r="IS8" s="150"/>
      <c r="IT8" s="150"/>
      <c r="IU8" s="150"/>
      <c r="IV8" s="150"/>
    </row>
    <row r="9" spans="1:256" ht="13.5" thickBot="1">
      <c r="A9" s="159"/>
      <c r="B9" s="161"/>
      <c r="C9" s="162"/>
      <c r="D9" s="10" t="s">
        <v>8</v>
      </c>
      <c r="E9" s="10" t="s">
        <v>9</v>
      </c>
      <c r="F9" s="10" t="s">
        <v>10</v>
      </c>
      <c r="G9" s="162"/>
      <c r="H9" s="163"/>
    </row>
    <row r="10" spans="1:256" ht="25.5">
      <c r="A10" s="57" t="s">
        <v>11</v>
      </c>
      <c r="B10" s="60"/>
      <c r="C10" s="61"/>
      <c r="D10" s="61"/>
      <c r="E10" s="61"/>
      <c r="F10" s="61"/>
      <c r="G10" s="71"/>
      <c r="H10" s="75"/>
    </row>
    <row r="11" spans="1:256">
      <c r="A11" s="58" t="s">
        <v>12</v>
      </c>
      <c r="B11" s="1" t="s">
        <v>77</v>
      </c>
      <c r="C11" s="2" t="s">
        <v>218</v>
      </c>
      <c r="D11" s="3">
        <v>46</v>
      </c>
      <c r="E11" s="3">
        <v>34</v>
      </c>
      <c r="F11" s="3">
        <v>10</v>
      </c>
      <c r="G11" s="72">
        <f t="shared" ref="G11:G34" si="0">SUM(D11:F11)</f>
        <v>90</v>
      </c>
      <c r="H11" s="76" t="s">
        <v>220</v>
      </c>
    </row>
    <row r="12" spans="1:256" ht="13.5" thickBot="1">
      <c r="A12" s="59" t="s">
        <v>14</v>
      </c>
      <c r="B12" s="62" t="s">
        <v>78</v>
      </c>
      <c r="C12" s="63" t="s">
        <v>219</v>
      </c>
      <c r="D12" s="64">
        <v>40</v>
      </c>
      <c r="E12" s="64">
        <v>27</v>
      </c>
      <c r="F12" s="64">
        <v>6</v>
      </c>
      <c r="G12" s="73">
        <f t="shared" si="0"/>
        <v>73</v>
      </c>
      <c r="H12" s="77" t="s">
        <v>151</v>
      </c>
    </row>
    <row r="13" spans="1:256">
      <c r="A13" s="65" t="s">
        <v>132</v>
      </c>
      <c r="B13" s="79"/>
      <c r="C13" s="69"/>
      <c r="D13" s="70"/>
      <c r="E13" s="70"/>
      <c r="F13" s="70"/>
      <c r="G13" s="74"/>
      <c r="H13" s="78"/>
    </row>
    <row r="14" spans="1:256">
      <c r="A14" s="66" t="s">
        <v>16</v>
      </c>
      <c r="B14" s="23" t="s">
        <v>79</v>
      </c>
      <c r="C14" s="19" t="s">
        <v>221</v>
      </c>
      <c r="D14" s="16">
        <v>36</v>
      </c>
      <c r="E14" s="16">
        <v>19</v>
      </c>
      <c r="F14" s="16">
        <v>9</v>
      </c>
      <c r="G14" s="31">
        <f t="shared" si="0"/>
        <v>64</v>
      </c>
      <c r="H14" s="33" t="s">
        <v>182</v>
      </c>
    </row>
    <row r="15" spans="1:256">
      <c r="A15" s="66" t="s">
        <v>18</v>
      </c>
      <c r="B15" s="23" t="s">
        <v>80</v>
      </c>
      <c r="C15" s="12" t="s">
        <v>173</v>
      </c>
      <c r="D15" s="16">
        <v>27</v>
      </c>
      <c r="E15" s="16">
        <v>25</v>
      </c>
      <c r="F15" s="16">
        <v>8</v>
      </c>
      <c r="G15" s="31">
        <f t="shared" si="0"/>
        <v>60</v>
      </c>
      <c r="H15" s="33" t="s">
        <v>222</v>
      </c>
    </row>
    <row r="16" spans="1:256">
      <c r="A16" s="66" t="s">
        <v>20</v>
      </c>
      <c r="B16" s="23" t="s">
        <v>81</v>
      </c>
      <c r="C16" s="12" t="s">
        <v>172</v>
      </c>
      <c r="D16" s="16">
        <v>28</v>
      </c>
      <c r="E16" s="16">
        <v>21</v>
      </c>
      <c r="F16" s="16">
        <v>10</v>
      </c>
      <c r="G16" s="31">
        <f t="shared" si="0"/>
        <v>59</v>
      </c>
      <c r="H16" s="33" t="s">
        <v>223</v>
      </c>
    </row>
    <row r="17" spans="1:8">
      <c r="A17" s="66" t="s">
        <v>22</v>
      </c>
      <c r="B17" s="35" t="s">
        <v>164</v>
      </c>
      <c r="C17" s="12" t="s">
        <v>181</v>
      </c>
      <c r="D17" s="16">
        <v>22</v>
      </c>
      <c r="E17" s="16">
        <v>26</v>
      </c>
      <c r="F17" s="16">
        <v>9</v>
      </c>
      <c r="G17" s="31">
        <f t="shared" si="0"/>
        <v>57</v>
      </c>
      <c r="H17" s="30" t="s">
        <v>152</v>
      </c>
    </row>
    <row r="18" spans="1:8">
      <c r="A18" s="66" t="s">
        <v>24</v>
      </c>
      <c r="B18" s="23" t="s">
        <v>82</v>
      </c>
      <c r="C18" s="112" t="s">
        <v>218</v>
      </c>
      <c r="D18" s="16">
        <v>31</v>
      </c>
      <c r="E18" s="16">
        <v>15</v>
      </c>
      <c r="F18" s="16">
        <v>10</v>
      </c>
      <c r="G18" s="31">
        <f t="shared" si="0"/>
        <v>56</v>
      </c>
      <c r="H18" s="33" t="s">
        <v>220</v>
      </c>
    </row>
    <row r="19" spans="1:8">
      <c r="A19" s="66" t="s">
        <v>26</v>
      </c>
      <c r="B19" s="23" t="s">
        <v>83</v>
      </c>
      <c r="C19" s="19" t="s">
        <v>179</v>
      </c>
      <c r="D19" s="16">
        <v>29</v>
      </c>
      <c r="E19" s="16">
        <v>19</v>
      </c>
      <c r="F19" s="16">
        <v>8</v>
      </c>
      <c r="G19" s="31">
        <f t="shared" si="0"/>
        <v>56</v>
      </c>
      <c r="H19" s="33" t="s">
        <v>182</v>
      </c>
    </row>
    <row r="20" spans="1:8">
      <c r="A20" s="66" t="s">
        <v>28</v>
      </c>
      <c r="B20" s="23" t="s">
        <v>84</v>
      </c>
      <c r="C20" s="12" t="s">
        <v>172</v>
      </c>
      <c r="D20" s="16">
        <v>28</v>
      </c>
      <c r="E20" s="16">
        <v>17</v>
      </c>
      <c r="F20" s="16">
        <v>10</v>
      </c>
      <c r="G20" s="31">
        <f t="shared" si="0"/>
        <v>55</v>
      </c>
      <c r="H20" s="33" t="s">
        <v>190</v>
      </c>
    </row>
    <row r="21" spans="1:8">
      <c r="A21" s="80" t="s">
        <v>30</v>
      </c>
      <c r="B21" s="23" t="s">
        <v>85</v>
      </c>
      <c r="C21" s="12" t="s">
        <v>199</v>
      </c>
      <c r="D21" s="16">
        <v>31</v>
      </c>
      <c r="E21" s="16">
        <v>14</v>
      </c>
      <c r="F21" s="16">
        <v>9</v>
      </c>
      <c r="G21" s="31">
        <f t="shared" si="0"/>
        <v>54</v>
      </c>
      <c r="H21" s="34" t="s">
        <v>204</v>
      </c>
    </row>
    <row r="22" spans="1:8">
      <c r="A22" s="80" t="s">
        <v>32</v>
      </c>
      <c r="B22" s="23" t="s">
        <v>86</v>
      </c>
      <c r="C22" s="12" t="s">
        <v>185</v>
      </c>
      <c r="D22" s="16">
        <v>26</v>
      </c>
      <c r="E22" s="16">
        <v>22</v>
      </c>
      <c r="F22" s="16">
        <v>6</v>
      </c>
      <c r="G22" s="31">
        <f t="shared" si="0"/>
        <v>54</v>
      </c>
      <c r="H22" s="34" t="s">
        <v>186</v>
      </c>
    </row>
    <row r="23" spans="1:8">
      <c r="A23" s="80" t="s">
        <v>34</v>
      </c>
      <c r="B23" s="23" t="s">
        <v>87</v>
      </c>
      <c r="C23" s="12" t="s">
        <v>185</v>
      </c>
      <c r="D23" s="16">
        <v>24</v>
      </c>
      <c r="E23" s="16">
        <v>21</v>
      </c>
      <c r="F23" s="16">
        <v>9</v>
      </c>
      <c r="G23" s="31">
        <f t="shared" si="0"/>
        <v>54</v>
      </c>
      <c r="H23" s="34" t="s">
        <v>186</v>
      </c>
    </row>
    <row r="24" spans="1:8">
      <c r="A24" s="80" t="s">
        <v>36</v>
      </c>
      <c r="B24" s="23" t="s">
        <v>88</v>
      </c>
      <c r="C24" s="12" t="s">
        <v>224</v>
      </c>
      <c r="D24" s="16">
        <v>28</v>
      </c>
      <c r="E24" s="16">
        <v>16</v>
      </c>
      <c r="F24" s="16">
        <v>9</v>
      </c>
      <c r="G24" s="31">
        <f t="shared" si="0"/>
        <v>53</v>
      </c>
      <c r="H24" s="33" t="s">
        <v>192</v>
      </c>
    </row>
    <row r="25" spans="1:8">
      <c r="A25" s="80" t="s">
        <v>38</v>
      </c>
      <c r="B25" s="23" t="s">
        <v>90</v>
      </c>
      <c r="C25" s="12" t="s">
        <v>174</v>
      </c>
      <c r="D25" s="16">
        <v>30</v>
      </c>
      <c r="E25" s="16">
        <v>13</v>
      </c>
      <c r="F25" s="16">
        <v>9</v>
      </c>
      <c r="G25" s="31">
        <f>SUM(D25:F25)</f>
        <v>52</v>
      </c>
      <c r="H25" s="33" t="s">
        <v>195</v>
      </c>
    </row>
    <row r="26" spans="1:8">
      <c r="A26" s="80" t="s">
        <v>40</v>
      </c>
      <c r="B26" s="23" t="s">
        <v>89</v>
      </c>
      <c r="C26" s="12" t="s">
        <v>187</v>
      </c>
      <c r="D26" s="16">
        <v>27</v>
      </c>
      <c r="E26" s="16">
        <v>18</v>
      </c>
      <c r="F26" s="16">
        <v>7</v>
      </c>
      <c r="G26" s="31">
        <f t="shared" si="0"/>
        <v>52</v>
      </c>
      <c r="H26" s="33" t="s">
        <v>188</v>
      </c>
    </row>
    <row r="27" spans="1:8">
      <c r="A27" s="80" t="s">
        <v>41</v>
      </c>
      <c r="B27" s="23" t="s">
        <v>92</v>
      </c>
      <c r="C27" s="12" t="s">
        <v>201</v>
      </c>
      <c r="D27" s="16">
        <v>29</v>
      </c>
      <c r="E27" s="16">
        <v>14</v>
      </c>
      <c r="F27" s="16">
        <v>8</v>
      </c>
      <c r="G27" s="31">
        <f>SUM(D27:F27)</f>
        <v>51</v>
      </c>
      <c r="H27" s="33" t="s">
        <v>196</v>
      </c>
    </row>
    <row r="28" spans="1:8">
      <c r="A28" s="80" t="s">
        <v>42</v>
      </c>
      <c r="B28" s="23" t="s">
        <v>91</v>
      </c>
      <c r="C28" s="12" t="s">
        <v>173</v>
      </c>
      <c r="D28" s="16">
        <v>22</v>
      </c>
      <c r="E28" s="16">
        <v>19</v>
      </c>
      <c r="F28" s="16">
        <v>10</v>
      </c>
      <c r="G28" s="31">
        <f t="shared" si="0"/>
        <v>51</v>
      </c>
      <c r="H28" s="33" t="s">
        <v>222</v>
      </c>
    </row>
    <row r="29" spans="1:8">
      <c r="A29" s="80" t="s">
        <v>45</v>
      </c>
      <c r="B29" s="23" t="s">
        <v>93</v>
      </c>
      <c r="C29" s="12" t="s">
        <v>187</v>
      </c>
      <c r="D29" s="16">
        <v>23</v>
      </c>
      <c r="E29" s="16">
        <v>16</v>
      </c>
      <c r="F29" s="16">
        <v>10</v>
      </c>
      <c r="G29" s="31">
        <f t="shared" si="0"/>
        <v>49</v>
      </c>
      <c r="H29" s="33" t="s">
        <v>188</v>
      </c>
    </row>
    <row r="30" spans="1:8">
      <c r="A30" s="80" t="s">
        <v>47</v>
      </c>
      <c r="B30" s="35" t="s">
        <v>165</v>
      </c>
      <c r="C30" s="12" t="s">
        <v>181</v>
      </c>
      <c r="D30" s="16">
        <v>27</v>
      </c>
      <c r="E30" s="16">
        <v>9</v>
      </c>
      <c r="F30" s="16">
        <v>9</v>
      </c>
      <c r="G30" s="31">
        <f t="shared" si="0"/>
        <v>45</v>
      </c>
      <c r="H30" s="30" t="s">
        <v>152</v>
      </c>
    </row>
    <row r="31" spans="1:8">
      <c r="A31" s="80" t="s">
        <v>48</v>
      </c>
      <c r="B31" s="23" t="s">
        <v>94</v>
      </c>
      <c r="C31" s="12" t="s">
        <v>171</v>
      </c>
      <c r="D31" s="16">
        <v>22</v>
      </c>
      <c r="E31" s="16">
        <v>16</v>
      </c>
      <c r="F31" s="16">
        <v>3</v>
      </c>
      <c r="G31" s="31">
        <f t="shared" si="0"/>
        <v>41</v>
      </c>
      <c r="H31" s="33" t="s">
        <v>192</v>
      </c>
    </row>
    <row r="32" spans="1:8">
      <c r="A32" s="80" t="s">
        <v>49</v>
      </c>
      <c r="B32" s="23" t="s">
        <v>95</v>
      </c>
      <c r="C32" s="12" t="s">
        <v>199</v>
      </c>
      <c r="D32" s="16">
        <v>23</v>
      </c>
      <c r="E32" s="16">
        <v>9</v>
      </c>
      <c r="F32" s="16">
        <v>8</v>
      </c>
      <c r="G32" s="31">
        <f t="shared" si="0"/>
        <v>40</v>
      </c>
      <c r="H32" s="33" t="s">
        <v>204</v>
      </c>
    </row>
    <row r="33" spans="1:8">
      <c r="A33" s="80" t="s">
        <v>50</v>
      </c>
      <c r="B33" s="23" t="s">
        <v>96</v>
      </c>
      <c r="C33" s="12" t="s">
        <v>201</v>
      </c>
      <c r="D33" s="16">
        <v>18</v>
      </c>
      <c r="E33" s="16">
        <v>9</v>
      </c>
      <c r="F33" s="16">
        <v>4</v>
      </c>
      <c r="G33" s="31">
        <f t="shared" si="0"/>
        <v>31</v>
      </c>
      <c r="H33" s="33" t="s">
        <v>196</v>
      </c>
    </row>
    <row r="34" spans="1:8" ht="13.5" thickBot="1">
      <c r="A34" s="81" t="s">
        <v>51</v>
      </c>
      <c r="B34" s="24" t="s">
        <v>97</v>
      </c>
      <c r="C34" s="109" t="s">
        <v>197</v>
      </c>
      <c r="D34" s="22">
        <v>15</v>
      </c>
      <c r="E34" s="22">
        <v>8</v>
      </c>
      <c r="F34" s="22">
        <v>7</v>
      </c>
      <c r="G34" s="32">
        <f t="shared" si="0"/>
        <v>30</v>
      </c>
      <c r="H34" s="110" t="s">
        <v>198</v>
      </c>
    </row>
    <row r="35" spans="1:8" ht="15.75" customHeight="1">
      <c r="A35" s="36" t="s">
        <v>153</v>
      </c>
      <c r="B35" s="36"/>
      <c r="C35" s="37" t="s">
        <v>225</v>
      </c>
      <c r="D35" s="37"/>
      <c r="E35" s="37"/>
      <c r="F35" s="37"/>
      <c r="G35" s="37"/>
      <c r="H35" s="37"/>
    </row>
    <row r="36" spans="1:8">
      <c r="A36" s="5" t="s">
        <v>154</v>
      </c>
      <c r="C36" s="6" t="s">
        <v>53</v>
      </c>
    </row>
    <row r="37" spans="1:8">
      <c r="A37" s="5" t="s">
        <v>155</v>
      </c>
    </row>
    <row r="38" spans="1:8" ht="2.25" customHeight="1">
      <c r="A38" s="5"/>
    </row>
    <row r="39" spans="1:8">
      <c r="A39" s="7" t="s">
        <v>54</v>
      </c>
    </row>
    <row r="40" spans="1:8" ht="5.25" hidden="1" customHeight="1">
      <c r="A40" s="7"/>
    </row>
    <row r="41" spans="1:8">
      <c r="A41" s="5" t="s">
        <v>55</v>
      </c>
      <c r="B41" s="7" t="s">
        <v>56</v>
      </c>
      <c r="C41" s="5" t="s">
        <v>57</v>
      </c>
      <c r="G41" s="93" t="s">
        <v>58</v>
      </c>
      <c r="H41" s="93"/>
    </row>
    <row r="42" spans="1:8">
      <c r="B42" s="7" t="s">
        <v>59</v>
      </c>
      <c r="C42" t="s">
        <v>60</v>
      </c>
      <c r="G42" s="93" t="s">
        <v>61</v>
      </c>
      <c r="H42" s="93"/>
    </row>
  </sheetData>
  <sheetProtection selectLockedCells="1" selectUnlockedCells="1"/>
  <mergeCells count="198">
    <mergeCell ref="HI8:HP8"/>
    <mergeCell ref="HQ8:HX8"/>
    <mergeCell ref="HY8:IF8"/>
    <mergeCell ref="IG8:IN8"/>
    <mergeCell ref="IO8:IV8"/>
    <mergeCell ref="D8:F8"/>
    <mergeCell ref="FM8:FT8"/>
    <mergeCell ref="FU8:GB8"/>
    <mergeCell ref="GC8:GJ8"/>
    <mergeCell ref="GK8:GR8"/>
    <mergeCell ref="GS8:GZ8"/>
    <mergeCell ref="HA8:HH8"/>
    <mergeCell ref="DQ8:DX8"/>
    <mergeCell ref="DY8:EF8"/>
    <mergeCell ref="EG8:EN8"/>
    <mergeCell ref="EO8:EV8"/>
    <mergeCell ref="EW8:FD8"/>
    <mergeCell ref="FE8:FL8"/>
    <mergeCell ref="BU8:CB8"/>
    <mergeCell ref="CC8:CJ8"/>
    <mergeCell ref="CK8:CR8"/>
    <mergeCell ref="CS8:CZ8"/>
    <mergeCell ref="DA8:DH8"/>
    <mergeCell ref="DI8:DP8"/>
    <mergeCell ref="IG7:IN7"/>
    <mergeCell ref="IO7:IV7"/>
    <mergeCell ref="I8:P8"/>
    <mergeCell ref="Q8:X8"/>
    <mergeCell ref="Y8:AF8"/>
    <mergeCell ref="AG8:AN8"/>
    <mergeCell ref="AO8:AV8"/>
    <mergeCell ref="AW8:BD8"/>
    <mergeCell ref="BE8:BL8"/>
    <mergeCell ref="BM8:BT8"/>
    <mergeCell ref="GK7:GR7"/>
    <mergeCell ref="GS7:GZ7"/>
    <mergeCell ref="HA7:HH7"/>
    <mergeCell ref="HI7:HP7"/>
    <mergeCell ref="HQ7:HX7"/>
    <mergeCell ref="HY7:IF7"/>
    <mergeCell ref="EO7:EV7"/>
    <mergeCell ref="EW7:FD7"/>
    <mergeCell ref="FE7:FL7"/>
    <mergeCell ref="FM7:FT7"/>
    <mergeCell ref="FU7:GB7"/>
    <mergeCell ref="GC7:GJ7"/>
    <mergeCell ref="CS7:CZ7"/>
    <mergeCell ref="DA7:DH7"/>
    <mergeCell ref="DI7:DP7"/>
    <mergeCell ref="DQ7:DX7"/>
    <mergeCell ref="DY7:EF7"/>
    <mergeCell ref="EG7:EN7"/>
    <mergeCell ref="AW7:BD7"/>
    <mergeCell ref="BE7:BL7"/>
    <mergeCell ref="BM7:BT7"/>
    <mergeCell ref="BU7:CB7"/>
    <mergeCell ref="CC7:CJ7"/>
    <mergeCell ref="CK7:CR7"/>
    <mergeCell ref="HI5:HP5"/>
    <mergeCell ref="HQ5:HX5"/>
    <mergeCell ref="HY5:IF5"/>
    <mergeCell ref="IG5:IN5"/>
    <mergeCell ref="IO5:IV5"/>
    <mergeCell ref="I7:P7"/>
    <mergeCell ref="Q7:X7"/>
    <mergeCell ref="Y7:AF7"/>
    <mergeCell ref="AG7:AN7"/>
    <mergeCell ref="AO7:AV7"/>
    <mergeCell ref="FM5:FT5"/>
    <mergeCell ref="FU5:GB5"/>
    <mergeCell ref="GC5:GJ5"/>
    <mergeCell ref="GK5:GR5"/>
    <mergeCell ref="GS5:GZ5"/>
    <mergeCell ref="HA5:HH5"/>
    <mergeCell ref="DQ5:DX5"/>
    <mergeCell ref="DY5:EF5"/>
    <mergeCell ref="EG5:EN5"/>
    <mergeCell ref="EO5:EV5"/>
    <mergeCell ref="EW5:FD5"/>
    <mergeCell ref="FE5:FL5"/>
    <mergeCell ref="BU5:CB5"/>
    <mergeCell ref="CC5:CJ5"/>
    <mergeCell ref="CK5:CR5"/>
    <mergeCell ref="CS5:CZ5"/>
    <mergeCell ref="DA5:DH5"/>
    <mergeCell ref="DI5:DP5"/>
    <mergeCell ref="IG4:IN4"/>
    <mergeCell ref="IO4:IV4"/>
    <mergeCell ref="I5:P5"/>
    <mergeCell ref="Q5:X5"/>
    <mergeCell ref="Y5:AF5"/>
    <mergeCell ref="AG5:AN5"/>
    <mergeCell ref="AO5:AV5"/>
    <mergeCell ref="AW5:BD5"/>
    <mergeCell ref="BE5:BL5"/>
    <mergeCell ref="BM5:BT5"/>
    <mergeCell ref="GK4:GR4"/>
    <mergeCell ref="GS4:GZ4"/>
    <mergeCell ref="HA4:HH4"/>
    <mergeCell ref="HI4:HP4"/>
    <mergeCell ref="HQ4:HX4"/>
    <mergeCell ref="HY4:IF4"/>
    <mergeCell ref="EO4:EV4"/>
    <mergeCell ref="EW4:FD4"/>
    <mergeCell ref="FE4:FL4"/>
    <mergeCell ref="FM4:FT4"/>
    <mergeCell ref="FU4:GB4"/>
    <mergeCell ref="GC4:GJ4"/>
    <mergeCell ref="CS4:CZ4"/>
    <mergeCell ref="DA4:DH4"/>
    <mergeCell ref="DI4:DP4"/>
    <mergeCell ref="DQ4:DX4"/>
    <mergeCell ref="DY4:EF4"/>
    <mergeCell ref="EG4:EN4"/>
    <mergeCell ref="AW4:BD4"/>
    <mergeCell ref="BE4:BL4"/>
    <mergeCell ref="BM4:BT4"/>
    <mergeCell ref="BU4:CB4"/>
    <mergeCell ref="CC4:CJ4"/>
    <mergeCell ref="CK4:CR4"/>
    <mergeCell ref="HI3:HP3"/>
    <mergeCell ref="HQ3:HX3"/>
    <mergeCell ref="HY3:IF3"/>
    <mergeCell ref="IG3:IN3"/>
    <mergeCell ref="IO3:IV3"/>
    <mergeCell ref="I4:P4"/>
    <mergeCell ref="Q4:X4"/>
    <mergeCell ref="Y4:AF4"/>
    <mergeCell ref="AG4:AN4"/>
    <mergeCell ref="AO4:AV4"/>
    <mergeCell ref="FM3:FT3"/>
    <mergeCell ref="FU3:GB3"/>
    <mergeCell ref="GC3:GJ3"/>
    <mergeCell ref="GK3:GR3"/>
    <mergeCell ref="GS3:GZ3"/>
    <mergeCell ref="HA3:HH3"/>
    <mergeCell ref="DQ3:DX3"/>
    <mergeCell ref="DY3:EF3"/>
    <mergeCell ref="EG3:EN3"/>
    <mergeCell ref="EO3:EV3"/>
    <mergeCell ref="EW3:FD3"/>
    <mergeCell ref="FE3:FL3"/>
    <mergeCell ref="BU3:CB3"/>
    <mergeCell ref="CC3:CJ3"/>
    <mergeCell ref="CK3:CR3"/>
    <mergeCell ref="CS3:CZ3"/>
    <mergeCell ref="DA3:DH3"/>
    <mergeCell ref="DI3:DP3"/>
    <mergeCell ref="IG2:IN2"/>
    <mergeCell ref="IO2:IV2"/>
    <mergeCell ref="I3:P3"/>
    <mergeCell ref="Q3:X3"/>
    <mergeCell ref="Y3:AF3"/>
    <mergeCell ref="AG3:AN3"/>
    <mergeCell ref="AO3:AV3"/>
    <mergeCell ref="AW3:BD3"/>
    <mergeCell ref="BE3:BL3"/>
    <mergeCell ref="BM3:BT3"/>
    <mergeCell ref="GK2:GR2"/>
    <mergeCell ref="GS2:GZ2"/>
    <mergeCell ref="HA2:HH2"/>
    <mergeCell ref="HI2:HP2"/>
    <mergeCell ref="HQ2:HX2"/>
    <mergeCell ref="HY2:IF2"/>
    <mergeCell ref="EO2:EV2"/>
    <mergeCell ref="EW2:FD2"/>
    <mergeCell ref="FE2:FL2"/>
    <mergeCell ref="FM2:FT2"/>
    <mergeCell ref="FU2:GB2"/>
    <mergeCell ref="GC2:GJ2"/>
    <mergeCell ref="CS2:CZ2"/>
    <mergeCell ref="DA2:DH2"/>
    <mergeCell ref="DI2:DP2"/>
    <mergeCell ref="DQ2:DX2"/>
    <mergeCell ref="DY2:EF2"/>
    <mergeCell ref="EG2:EN2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  <mergeCell ref="A3:H3"/>
    <mergeCell ref="A4:H4"/>
    <mergeCell ref="A5:H5"/>
    <mergeCell ref="A7:H7"/>
    <mergeCell ref="A8:A9"/>
    <mergeCell ref="B8:B9"/>
    <mergeCell ref="C8:C9"/>
    <mergeCell ref="G8:G9"/>
    <mergeCell ref="H8:H9"/>
    <mergeCell ref="A6:H6"/>
  </mergeCells>
  <pageMargins left="0.78749999999999998" right="0.78749999999999998" top="0.70833333333333337" bottom="0.70833333333333337" header="0.51180555555555551" footer="0.51180555555555551"/>
  <pageSetup paperSize="9" scale="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workbookViewId="0">
      <selection activeCell="L26" sqref="L26"/>
    </sheetView>
  </sheetViews>
  <sheetFormatPr defaultRowHeight="12.75"/>
  <cols>
    <col min="1" max="1" width="16.28515625" customWidth="1"/>
    <col min="2" max="2" width="19.5703125" customWidth="1"/>
    <col min="3" max="3" width="29.85546875" customWidth="1"/>
    <col min="4" max="4" width="7.5703125" customWidth="1"/>
    <col min="5" max="5" width="7.140625" customWidth="1"/>
    <col min="6" max="6" width="6.42578125" customWidth="1"/>
    <col min="7" max="7" width="6.28515625" customWidth="1"/>
    <col min="8" max="8" width="25" customWidth="1"/>
  </cols>
  <sheetData>
    <row r="2" spans="1:8" ht="16.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1:8" ht="13.5" customHeight="1">
      <c r="A3" s="157" t="s">
        <v>213</v>
      </c>
      <c r="B3" s="157"/>
      <c r="C3" s="157"/>
      <c r="D3" s="157"/>
      <c r="E3" s="157"/>
      <c r="F3" s="157"/>
      <c r="G3" s="157"/>
      <c r="H3" s="157"/>
    </row>
    <row r="4" spans="1:8" ht="12.75" customHeight="1">
      <c r="A4" s="158" t="s">
        <v>1</v>
      </c>
      <c r="B4" s="158"/>
      <c r="C4" s="158"/>
      <c r="D4" s="158"/>
      <c r="E4" s="158"/>
      <c r="F4" s="158"/>
      <c r="G4" s="158"/>
      <c r="H4" s="158"/>
    </row>
    <row r="5" spans="1:8" ht="15">
      <c r="A5" s="146" t="s">
        <v>214</v>
      </c>
      <c r="B5" s="146"/>
      <c r="C5" s="146"/>
      <c r="D5" s="146"/>
      <c r="E5" s="146"/>
      <c r="F5" s="146"/>
      <c r="G5" s="146"/>
      <c r="H5" s="146"/>
    </row>
    <row r="6" spans="1:8" ht="15">
      <c r="A6" s="146" t="s">
        <v>170</v>
      </c>
      <c r="B6" s="146"/>
      <c r="C6" s="146"/>
      <c r="D6" s="146"/>
      <c r="E6" s="146"/>
      <c r="F6" s="146"/>
      <c r="G6" s="146"/>
      <c r="H6" s="146"/>
    </row>
    <row r="7" spans="1:8" ht="15.75" thickBot="1">
      <c r="A7" s="150" t="s">
        <v>169</v>
      </c>
      <c r="B7" s="150"/>
      <c r="C7" s="150"/>
      <c r="D7" s="150"/>
      <c r="E7" s="150"/>
      <c r="F7" s="150"/>
      <c r="G7" s="150"/>
      <c r="H7" s="150"/>
    </row>
    <row r="8" spans="1:8" ht="13.5" thickBot="1">
      <c r="A8" s="151" t="s">
        <v>2</v>
      </c>
      <c r="B8" s="153" t="s">
        <v>3</v>
      </c>
      <c r="C8" s="137" t="s">
        <v>4</v>
      </c>
      <c r="D8" s="141" t="s">
        <v>5</v>
      </c>
      <c r="E8" s="142"/>
      <c r="F8" s="143"/>
      <c r="G8" s="137" t="s">
        <v>6</v>
      </c>
      <c r="H8" s="139" t="s">
        <v>7</v>
      </c>
    </row>
    <row r="9" spans="1:8" ht="13.5" thickBot="1">
      <c r="A9" s="152"/>
      <c r="B9" s="154"/>
      <c r="C9" s="138"/>
      <c r="D9" s="10" t="s">
        <v>8</v>
      </c>
      <c r="E9" s="10" t="s">
        <v>9</v>
      </c>
      <c r="F9" s="10" t="s">
        <v>10</v>
      </c>
      <c r="G9" s="138"/>
      <c r="H9" s="140"/>
    </row>
    <row r="10" spans="1:8" ht="25.5">
      <c r="A10" s="82" t="s">
        <v>11</v>
      </c>
      <c r="B10" s="38"/>
      <c r="C10" s="39"/>
      <c r="D10" s="39"/>
      <c r="E10" s="39"/>
      <c r="F10" s="39"/>
      <c r="G10" s="40"/>
      <c r="H10" s="45"/>
    </row>
    <row r="11" spans="1:8">
      <c r="A11" s="67" t="s">
        <v>12</v>
      </c>
      <c r="B11" s="41" t="s">
        <v>98</v>
      </c>
      <c r="C11" s="17" t="s">
        <v>202</v>
      </c>
      <c r="D11" s="14">
        <v>49</v>
      </c>
      <c r="E11" s="14">
        <v>40</v>
      </c>
      <c r="F11" s="14">
        <v>9</v>
      </c>
      <c r="G11" s="83">
        <f t="shared" ref="G11:G35" si="0">SUM(D11:F11)</f>
        <v>98</v>
      </c>
      <c r="H11" s="46" t="s">
        <v>205</v>
      </c>
    </row>
    <row r="12" spans="1:8">
      <c r="A12" s="67" t="s">
        <v>14</v>
      </c>
      <c r="B12" s="41" t="s">
        <v>156</v>
      </c>
      <c r="C12" s="13" t="s">
        <v>172</v>
      </c>
      <c r="D12" s="14">
        <v>46</v>
      </c>
      <c r="E12" s="14">
        <v>40</v>
      </c>
      <c r="F12" s="14">
        <v>10</v>
      </c>
      <c r="G12" s="83">
        <f t="shared" si="0"/>
        <v>96</v>
      </c>
      <c r="H12" s="46" t="s">
        <v>190</v>
      </c>
    </row>
    <row r="13" spans="1:8">
      <c r="A13" s="67" t="s">
        <v>16</v>
      </c>
      <c r="B13" s="41" t="s">
        <v>99</v>
      </c>
      <c r="C13" s="13" t="s">
        <v>187</v>
      </c>
      <c r="D13" s="14">
        <v>43</v>
      </c>
      <c r="E13" s="14">
        <v>36</v>
      </c>
      <c r="F13" s="14">
        <v>10</v>
      </c>
      <c r="G13" s="83">
        <f t="shared" si="0"/>
        <v>89</v>
      </c>
      <c r="H13" s="46" t="s">
        <v>203</v>
      </c>
    </row>
    <row r="14" spans="1:8">
      <c r="A14" s="67" t="s">
        <v>18</v>
      </c>
      <c r="B14" s="41" t="s">
        <v>100</v>
      </c>
      <c r="C14" s="13" t="s">
        <v>173</v>
      </c>
      <c r="D14" s="14">
        <v>44</v>
      </c>
      <c r="E14" s="14">
        <v>35</v>
      </c>
      <c r="F14" s="14">
        <v>8</v>
      </c>
      <c r="G14" s="83">
        <f t="shared" si="0"/>
        <v>87</v>
      </c>
      <c r="H14" s="46" t="s">
        <v>193</v>
      </c>
    </row>
    <row r="15" spans="1:8">
      <c r="A15" s="67" t="s">
        <v>20</v>
      </c>
      <c r="B15" s="41" t="s">
        <v>101</v>
      </c>
      <c r="C15" s="13" t="s">
        <v>180</v>
      </c>
      <c r="D15" s="14">
        <v>41</v>
      </c>
      <c r="E15" s="14">
        <v>35</v>
      </c>
      <c r="F15" s="14">
        <v>10</v>
      </c>
      <c r="G15" s="83">
        <f t="shared" si="0"/>
        <v>86</v>
      </c>
      <c r="H15" s="46" t="s">
        <v>56</v>
      </c>
    </row>
    <row r="16" spans="1:8">
      <c r="A16" s="67" t="s">
        <v>22</v>
      </c>
      <c r="B16" s="41" t="s">
        <v>102</v>
      </c>
      <c r="C16" s="13" t="s">
        <v>199</v>
      </c>
      <c r="D16" s="14">
        <v>45</v>
      </c>
      <c r="E16" s="14">
        <v>27</v>
      </c>
      <c r="F16" s="14">
        <v>9</v>
      </c>
      <c r="G16" s="83">
        <f t="shared" si="0"/>
        <v>81</v>
      </c>
      <c r="H16" s="46" t="s">
        <v>204</v>
      </c>
    </row>
    <row r="17" spans="1:8">
      <c r="A17" s="67" t="s">
        <v>24</v>
      </c>
      <c r="B17" s="41" t="s">
        <v>103</v>
      </c>
      <c r="C17" s="17" t="s">
        <v>202</v>
      </c>
      <c r="D17" s="14">
        <v>35</v>
      </c>
      <c r="E17" s="14">
        <v>36</v>
      </c>
      <c r="F17" s="14">
        <v>9</v>
      </c>
      <c r="G17" s="83">
        <f t="shared" si="0"/>
        <v>80</v>
      </c>
      <c r="H17" s="46" t="s">
        <v>205</v>
      </c>
    </row>
    <row r="18" spans="1:8">
      <c r="A18" s="67" t="s">
        <v>26</v>
      </c>
      <c r="B18" s="41" t="s">
        <v>104</v>
      </c>
      <c r="C18" s="13" t="s">
        <v>185</v>
      </c>
      <c r="D18" s="14">
        <v>37</v>
      </c>
      <c r="E18" s="14">
        <v>33</v>
      </c>
      <c r="F18" s="14">
        <v>9</v>
      </c>
      <c r="G18" s="83">
        <f t="shared" si="0"/>
        <v>79</v>
      </c>
      <c r="H18" s="46" t="s">
        <v>186</v>
      </c>
    </row>
    <row r="19" spans="1:8">
      <c r="A19" s="67" t="s">
        <v>28</v>
      </c>
      <c r="B19" s="41" t="s">
        <v>166</v>
      </c>
      <c r="C19" s="13" t="s">
        <v>206</v>
      </c>
      <c r="D19" s="14">
        <v>35</v>
      </c>
      <c r="E19" s="14">
        <v>34</v>
      </c>
      <c r="F19" s="14">
        <v>9</v>
      </c>
      <c r="G19" s="83">
        <f t="shared" si="0"/>
        <v>78</v>
      </c>
      <c r="H19" s="46" t="s">
        <v>152</v>
      </c>
    </row>
    <row r="20" spans="1:8">
      <c r="A20" s="67" t="s">
        <v>30</v>
      </c>
      <c r="B20" s="41" t="s">
        <v>106</v>
      </c>
      <c r="C20" s="13" t="s">
        <v>180</v>
      </c>
      <c r="D20" s="14">
        <v>39</v>
      </c>
      <c r="E20" s="14">
        <v>29</v>
      </c>
      <c r="F20" s="14">
        <v>4</v>
      </c>
      <c r="G20" s="83">
        <f>SUM(D20:F20)</f>
        <v>72</v>
      </c>
      <c r="H20" s="47" t="s">
        <v>56</v>
      </c>
    </row>
    <row r="21" spans="1:8">
      <c r="A21" s="67" t="s">
        <v>32</v>
      </c>
      <c r="B21" s="41" t="s">
        <v>105</v>
      </c>
      <c r="C21" s="13" t="s">
        <v>187</v>
      </c>
      <c r="D21" s="14">
        <v>35</v>
      </c>
      <c r="E21" s="14">
        <v>28</v>
      </c>
      <c r="F21" s="14">
        <v>9</v>
      </c>
      <c r="G21" s="83">
        <f t="shared" si="0"/>
        <v>72</v>
      </c>
      <c r="H21" s="47" t="s">
        <v>207</v>
      </c>
    </row>
    <row r="22" spans="1:8">
      <c r="A22" s="67" t="s">
        <v>34</v>
      </c>
      <c r="B22" s="41" t="s">
        <v>107</v>
      </c>
      <c r="C22" s="13" t="s">
        <v>175</v>
      </c>
      <c r="D22" s="14">
        <v>33</v>
      </c>
      <c r="E22" s="14">
        <v>30</v>
      </c>
      <c r="F22" s="14">
        <v>8</v>
      </c>
      <c r="G22" s="83">
        <f t="shared" si="0"/>
        <v>71</v>
      </c>
      <c r="H22" s="46" t="s">
        <v>176</v>
      </c>
    </row>
    <row r="23" spans="1:8">
      <c r="A23" s="67" t="s">
        <v>36</v>
      </c>
      <c r="B23" s="41" t="s">
        <v>108</v>
      </c>
      <c r="C23" s="18" t="s">
        <v>179</v>
      </c>
      <c r="D23" s="14">
        <v>42</v>
      </c>
      <c r="E23" s="14">
        <v>20</v>
      </c>
      <c r="F23" s="14">
        <v>8</v>
      </c>
      <c r="G23" s="83">
        <f t="shared" si="0"/>
        <v>70</v>
      </c>
      <c r="H23" s="46" t="s">
        <v>182</v>
      </c>
    </row>
    <row r="24" spans="1:8">
      <c r="A24" s="67" t="s">
        <v>38</v>
      </c>
      <c r="B24" s="41" t="s">
        <v>109</v>
      </c>
      <c r="C24" s="13" t="s">
        <v>191</v>
      </c>
      <c r="D24" s="14">
        <v>35</v>
      </c>
      <c r="E24" s="14">
        <v>27</v>
      </c>
      <c r="F24" s="14">
        <v>7</v>
      </c>
      <c r="G24" s="83">
        <f t="shared" si="0"/>
        <v>69</v>
      </c>
      <c r="H24" s="46" t="s">
        <v>192</v>
      </c>
    </row>
    <row r="25" spans="1:8">
      <c r="A25" s="67" t="s">
        <v>40</v>
      </c>
      <c r="B25" s="41" t="s">
        <v>110</v>
      </c>
      <c r="C25" s="13" t="s">
        <v>175</v>
      </c>
      <c r="D25" s="14">
        <v>29</v>
      </c>
      <c r="E25" s="14">
        <v>32</v>
      </c>
      <c r="F25" s="14">
        <v>8</v>
      </c>
      <c r="G25" s="83">
        <f t="shared" si="0"/>
        <v>69</v>
      </c>
      <c r="H25" s="46" t="s">
        <v>176</v>
      </c>
    </row>
    <row r="26" spans="1:8" ht="13.5" thickBot="1">
      <c r="A26" s="85" t="s">
        <v>41</v>
      </c>
      <c r="B26" s="86" t="s">
        <v>111</v>
      </c>
      <c r="C26" s="87" t="s">
        <v>172</v>
      </c>
      <c r="D26" s="88">
        <v>37</v>
      </c>
      <c r="E26" s="88">
        <v>20</v>
      </c>
      <c r="F26" s="88">
        <v>10</v>
      </c>
      <c r="G26" s="89">
        <f t="shared" si="0"/>
        <v>67</v>
      </c>
      <c r="H26" s="90" t="s">
        <v>190</v>
      </c>
    </row>
    <row r="27" spans="1:8">
      <c r="A27" s="91" t="s">
        <v>132</v>
      </c>
      <c r="B27" s="54"/>
      <c r="C27" s="55"/>
      <c r="D27" s="56"/>
      <c r="E27" s="56"/>
      <c r="F27" s="56"/>
      <c r="G27" s="92"/>
      <c r="H27" s="45"/>
    </row>
    <row r="28" spans="1:8">
      <c r="A28" s="66" t="s">
        <v>42</v>
      </c>
      <c r="B28" s="42" t="s">
        <v>112</v>
      </c>
      <c r="C28" s="12" t="s">
        <v>174</v>
      </c>
      <c r="D28" s="16">
        <v>34</v>
      </c>
      <c r="E28" s="16">
        <v>22</v>
      </c>
      <c r="F28" s="16">
        <v>8</v>
      </c>
      <c r="G28" s="84">
        <f t="shared" si="0"/>
        <v>64</v>
      </c>
      <c r="H28" s="33" t="s">
        <v>195</v>
      </c>
    </row>
    <row r="29" spans="1:8">
      <c r="A29" s="66" t="s">
        <v>45</v>
      </c>
      <c r="B29" s="42" t="s">
        <v>113</v>
      </c>
      <c r="C29" s="12" t="s">
        <v>208</v>
      </c>
      <c r="D29" s="16">
        <v>34</v>
      </c>
      <c r="E29" s="16">
        <v>20</v>
      </c>
      <c r="F29" s="16">
        <v>8</v>
      </c>
      <c r="G29" s="84">
        <f t="shared" si="0"/>
        <v>62</v>
      </c>
      <c r="H29" s="33" t="s">
        <v>182</v>
      </c>
    </row>
    <row r="30" spans="1:8">
      <c r="A30" s="66" t="s">
        <v>47</v>
      </c>
      <c r="B30" s="42" t="s">
        <v>94</v>
      </c>
      <c r="C30" s="12" t="s">
        <v>209</v>
      </c>
      <c r="D30" s="16">
        <v>29</v>
      </c>
      <c r="E30" s="16">
        <v>25</v>
      </c>
      <c r="F30" s="16">
        <v>8</v>
      </c>
      <c r="G30" s="84">
        <f t="shared" si="0"/>
        <v>62</v>
      </c>
      <c r="H30" s="33" t="s">
        <v>192</v>
      </c>
    </row>
    <row r="31" spans="1:8">
      <c r="A31" s="66" t="s">
        <v>48</v>
      </c>
      <c r="B31" s="42" t="s">
        <v>114</v>
      </c>
      <c r="C31" s="19" t="s">
        <v>179</v>
      </c>
      <c r="D31" s="16">
        <v>33</v>
      </c>
      <c r="E31" s="16">
        <v>21</v>
      </c>
      <c r="F31" s="16">
        <v>6</v>
      </c>
      <c r="G31" s="84">
        <f t="shared" si="0"/>
        <v>60</v>
      </c>
      <c r="H31" s="33" t="s">
        <v>182</v>
      </c>
    </row>
    <row r="32" spans="1:8">
      <c r="A32" s="66" t="s">
        <v>49</v>
      </c>
      <c r="B32" s="42" t="s">
        <v>115</v>
      </c>
      <c r="C32" s="12" t="s">
        <v>201</v>
      </c>
      <c r="D32" s="16">
        <v>35</v>
      </c>
      <c r="E32" s="16">
        <v>14</v>
      </c>
      <c r="F32" s="16">
        <v>10</v>
      </c>
      <c r="G32" s="84">
        <f t="shared" si="0"/>
        <v>59</v>
      </c>
      <c r="H32" s="33" t="s">
        <v>196</v>
      </c>
    </row>
    <row r="33" spans="1:8">
      <c r="A33" s="66" t="s">
        <v>50</v>
      </c>
      <c r="B33" s="42" t="s">
        <v>116</v>
      </c>
      <c r="C33" s="12" t="s">
        <v>197</v>
      </c>
      <c r="D33" s="16">
        <v>25</v>
      </c>
      <c r="E33" s="16">
        <v>16</v>
      </c>
      <c r="F33" s="16">
        <v>5</v>
      </c>
      <c r="G33" s="84">
        <f t="shared" si="0"/>
        <v>46</v>
      </c>
      <c r="H33" s="33" t="s">
        <v>198</v>
      </c>
    </row>
    <row r="34" spans="1:8">
      <c r="A34" s="66" t="s">
        <v>51</v>
      </c>
      <c r="B34" s="108" t="s">
        <v>167</v>
      </c>
      <c r="C34" s="12" t="s">
        <v>181</v>
      </c>
      <c r="D34" s="16">
        <v>28</v>
      </c>
      <c r="E34" s="16">
        <v>7</v>
      </c>
      <c r="F34" s="16">
        <v>6</v>
      </c>
      <c r="G34" s="84">
        <f t="shared" si="0"/>
        <v>41</v>
      </c>
      <c r="H34" s="30" t="s">
        <v>152</v>
      </c>
    </row>
    <row r="35" spans="1:8" ht="13.5" thickBot="1">
      <c r="A35" s="66" t="s">
        <v>52</v>
      </c>
      <c r="B35" s="42" t="s">
        <v>117</v>
      </c>
      <c r="C35" s="12" t="s">
        <v>201</v>
      </c>
      <c r="D35" s="16">
        <v>29</v>
      </c>
      <c r="E35" s="16">
        <v>1</v>
      </c>
      <c r="F35" s="16">
        <v>5</v>
      </c>
      <c r="G35" s="84">
        <f t="shared" si="0"/>
        <v>35</v>
      </c>
      <c r="H35" s="33" t="s">
        <v>196</v>
      </c>
    </row>
    <row r="36" spans="1:8" ht="15" customHeight="1">
      <c r="A36" s="36" t="s">
        <v>157</v>
      </c>
      <c r="B36" s="36"/>
      <c r="C36" s="37" t="s">
        <v>210</v>
      </c>
      <c r="D36" s="37"/>
      <c r="E36" s="37"/>
      <c r="F36" s="37"/>
      <c r="G36" s="37"/>
      <c r="H36" s="37"/>
    </row>
    <row r="37" spans="1:8" ht="12" customHeight="1">
      <c r="A37" s="5" t="s">
        <v>158</v>
      </c>
      <c r="C37" s="6" t="s">
        <v>53</v>
      </c>
    </row>
    <row r="38" spans="1:8" ht="11.25" customHeight="1">
      <c r="A38" s="5" t="s">
        <v>155</v>
      </c>
    </row>
    <row r="39" spans="1:8" ht="0.75" hidden="1" customHeight="1">
      <c r="A39" s="5"/>
    </row>
    <row r="40" spans="1:8" ht="10.5" customHeight="1">
      <c r="A40" s="7" t="s">
        <v>54</v>
      </c>
    </row>
    <row r="41" spans="1:8">
      <c r="A41" s="5" t="s">
        <v>55</v>
      </c>
      <c r="B41" s="7" t="s">
        <v>56</v>
      </c>
      <c r="C41" s="5" t="s">
        <v>57</v>
      </c>
      <c r="G41" s="93" t="s">
        <v>58</v>
      </c>
      <c r="H41" s="93"/>
    </row>
    <row r="42" spans="1:8">
      <c r="B42" s="7" t="s">
        <v>59</v>
      </c>
      <c r="C42" t="s">
        <v>60</v>
      </c>
      <c r="G42" s="93" t="s">
        <v>61</v>
      </c>
      <c r="H42" s="93"/>
    </row>
  </sheetData>
  <sheetProtection selectLockedCells="1" selectUnlockedCells="1"/>
  <mergeCells count="12">
    <mergeCell ref="A8:A9"/>
    <mergeCell ref="B8:B9"/>
    <mergeCell ref="C8:C9"/>
    <mergeCell ref="G8:G9"/>
    <mergeCell ref="H8:H9"/>
    <mergeCell ref="D8:F8"/>
    <mergeCell ref="A6:H6"/>
    <mergeCell ref="A2:H2"/>
    <mergeCell ref="A3:H3"/>
    <mergeCell ref="A4:H4"/>
    <mergeCell ref="A5:H5"/>
    <mergeCell ref="A7:H7"/>
  </mergeCells>
  <pageMargins left="0.78749999999999998" right="0.78749999999999998" top="0.39027777777777778" bottom="0.2902777777777778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L25" sqref="L25"/>
    </sheetView>
  </sheetViews>
  <sheetFormatPr defaultRowHeight="12.75"/>
  <cols>
    <col min="1" max="1" width="16.42578125" customWidth="1"/>
    <col min="2" max="2" width="18.7109375" customWidth="1"/>
    <col min="3" max="3" width="31.42578125" customWidth="1"/>
    <col min="4" max="4" width="8.140625" customWidth="1"/>
    <col min="5" max="5" width="7.42578125" customWidth="1"/>
    <col min="6" max="6" width="7" customWidth="1"/>
    <col min="7" max="7" width="6.85546875" customWidth="1"/>
    <col min="8" max="8" width="25.140625" customWidth="1"/>
  </cols>
  <sheetData>
    <row r="1" spans="1:8" ht="10.5" customHeight="1"/>
    <row r="2" spans="1:8" ht="18.75" customHeight="1">
      <c r="A2" s="164" t="s">
        <v>0</v>
      </c>
      <c r="B2" s="168"/>
      <c r="C2" s="168"/>
      <c r="D2" s="168"/>
      <c r="E2" s="168"/>
      <c r="F2" s="168"/>
      <c r="G2" s="168"/>
      <c r="H2" s="168"/>
    </row>
    <row r="3" spans="1:8">
      <c r="A3" s="157" t="s">
        <v>212</v>
      </c>
      <c r="B3" s="157"/>
      <c r="C3" s="157"/>
      <c r="D3" s="157"/>
      <c r="E3" s="157"/>
      <c r="F3" s="157"/>
      <c r="G3" s="157"/>
      <c r="H3" s="157"/>
    </row>
    <row r="4" spans="1:8" ht="15">
      <c r="A4" s="147" t="s">
        <v>1</v>
      </c>
      <c r="B4" s="147"/>
      <c r="C4" s="147"/>
      <c r="D4" s="147"/>
      <c r="E4" s="147"/>
      <c r="F4" s="147"/>
      <c r="G4" s="147"/>
      <c r="H4" s="147"/>
    </row>
    <row r="5" spans="1:8" ht="15.75">
      <c r="A5" s="171" t="s">
        <v>160</v>
      </c>
      <c r="B5" s="171"/>
      <c r="C5" s="171"/>
      <c r="D5" s="171"/>
      <c r="E5" s="171"/>
      <c r="F5" s="171"/>
      <c r="G5" s="171"/>
      <c r="H5" s="171"/>
    </row>
    <row r="6" spans="1:8" ht="15" customHeight="1">
      <c r="A6" s="150" t="s">
        <v>170</v>
      </c>
      <c r="B6" s="150"/>
      <c r="C6" s="150"/>
      <c r="D6" s="150"/>
      <c r="E6" s="150"/>
      <c r="F6" s="150"/>
      <c r="G6" s="150"/>
      <c r="H6" s="150"/>
    </row>
    <row r="7" spans="1:8" ht="18.75" customHeight="1" thickBot="1">
      <c r="A7" s="169" t="s">
        <v>169</v>
      </c>
      <c r="B7" s="169"/>
      <c r="C7" s="169"/>
      <c r="D7" s="169"/>
      <c r="E7" s="169"/>
      <c r="F7" s="169"/>
      <c r="G7" s="169"/>
      <c r="H7" s="169"/>
    </row>
    <row r="8" spans="1:8" ht="13.5" thickBot="1">
      <c r="A8" s="151" t="s">
        <v>2</v>
      </c>
      <c r="B8" s="154" t="s">
        <v>3</v>
      </c>
      <c r="C8" s="138" t="s">
        <v>4</v>
      </c>
      <c r="D8" s="141" t="s">
        <v>5</v>
      </c>
      <c r="E8" s="142"/>
      <c r="F8" s="143"/>
      <c r="G8" s="138" t="s">
        <v>6</v>
      </c>
      <c r="H8" s="140" t="s">
        <v>7</v>
      </c>
    </row>
    <row r="9" spans="1:8" ht="13.5" thickBot="1">
      <c r="A9" s="152"/>
      <c r="B9" s="154"/>
      <c r="C9" s="138"/>
      <c r="D9" s="10" t="s">
        <v>8</v>
      </c>
      <c r="E9" s="10" t="s">
        <v>9</v>
      </c>
      <c r="F9" s="10" t="s">
        <v>10</v>
      </c>
      <c r="G9" s="138"/>
      <c r="H9" s="140"/>
    </row>
    <row r="10" spans="1:8" ht="25.5">
      <c r="A10" s="25" t="s">
        <v>11</v>
      </c>
      <c r="B10" s="60"/>
      <c r="C10" s="61"/>
      <c r="D10" s="61"/>
      <c r="E10" s="61"/>
      <c r="F10" s="61"/>
      <c r="G10" s="71"/>
      <c r="H10" s="75"/>
    </row>
    <row r="11" spans="1:8">
      <c r="A11" s="27" t="s">
        <v>12</v>
      </c>
      <c r="B11" s="1" t="s">
        <v>119</v>
      </c>
      <c r="C11" s="4" t="s">
        <v>173</v>
      </c>
      <c r="D11" s="3">
        <v>45</v>
      </c>
      <c r="E11" s="3">
        <v>33</v>
      </c>
      <c r="F11" s="3">
        <v>10</v>
      </c>
      <c r="G11" s="72">
        <f>SUM(D11:F11)</f>
        <v>88</v>
      </c>
      <c r="H11" s="76" t="s">
        <v>193</v>
      </c>
    </row>
    <row r="12" spans="1:8">
      <c r="A12" s="27" t="s">
        <v>14</v>
      </c>
      <c r="B12" s="1" t="s">
        <v>118</v>
      </c>
      <c r="C12" s="4" t="s">
        <v>171</v>
      </c>
      <c r="D12" s="3">
        <v>44</v>
      </c>
      <c r="E12" s="3">
        <v>35</v>
      </c>
      <c r="F12" s="3">
        <v>9</v>
      </c>
      <c r="G12" s="72">
        <f t="shared" ref="G12:G26" si="0">SUM(D12:F12)</f>
        <v>88</v>
      </c>
      <c r="H12" s="76" t="s">
        <v>192</v>
      </c>
    </row>
    <row r="13" spans="1:8">
      <c r="A13" s="27" t="s">
        <v>16</v>
      </c>
      <c r="B13" s="1" t="s">
        <v>120</v>
      </c>
      <c r="C13" s="4" t="s">
        <v>172</v>
      </c>
      <c r="D13" s="3">
        <v>43</v>
      </c>
      <c r="E13" s="3">
        <v>34</v>
      </c>
      <c r="F13" s="3">
        <v>10</v>
      </c>
      <c r="G13" s="72">
        <f t="shared" si="0"/>
        <v>87</v>
      </c>
      <c r="H13" s="76" t="s">
        <v>190</v>
      </c>
    </row>
    <row r="14" spans="1:8">
      <c r="A14" s="27" t="s">
        <v>18</v>
      </c>
      <c r="B14" s="1" t="s">
        <v>121</v>
      </c>
      <c r="C14" s="4" t="s">
        <v>180</v>
      </c>
      <c r="D14" s="3">
        <v>39</v>
      </c>
      <c r="E14" s="3">
        <v>36</v>
      </c>
      <c r="F14" s="3">
        <v>10</v>
      </c>
      <c r="G14" s="72">
        <f t="shared" si="0"/>
        <v>85</v>
      </c>
      <c r="H14" s="76" t="s">
        <v>56</v>
      </c>
    </row>
    <row r="15" spans="1:8">
      <c r="A15" s="27" t="s">
        <v>20</v>
      </c>
      <c r="B15" s="1" t="s">
        <v>122</v>
      </c>
      <c r="C15" s="4" t="s">
        <v>173</v>
      </c>
      <c r="D15" s="3">
        <v>43</v>
      </c>
      <c r="E15" s="3">
        <v>32</v>
      </c>
      <c r="F15" s="3">
        <v>9</v>
      </c>
      <c r="G15" s="72">
        <f t="shared" si="0"/>
        <v>84</v>
      </c>
      <c r="H15" s="76" t="s">
        <v>194</v>
      </c>
    </row>
    <row r="16" spans="1:8">
      <c r="A16" s="27" t="s">
        <v>22</v>
      </c>
      <c r="B16" s="1" t="s">
        <v>123</v>
      </c>
      <c r="C16" s="4" t="s">
        <v>174</v>
      </c>
      <c r="D16" s="3">
        <v>42</v>
      </c>
      <c r="E16" s="3">
        <v>31</v>
      </c>
      <c r="F16" s="3">
        <v>9</v>
      </c>
      <c r="G16" s="72">
        <f t="shared" si="0"/>
        <v>82</v>
      </c>
      <c r="H16" s="76" t="s">
        <v>195</v>
      </c>
    </row>
    <row r="17" spans="1:8">
      <c r="A17" s="53" t="s">
        <v>24</v>
      </c>
      <c r="B17" s="1" t="s">
        <v>124</v>
      </c>
      <c r="C17" s="4" t="s">
        <v>175</v>
      </c>
      <c r="D17" s="3">
        <v>42</v>
      </c>
      <c r="E17" s="3">
        <v>29</v>
      </c>
      <c r="F17" s="3">
        <v>10</v>
      </c>
      <c r="G17" s="72">
        <f t="shared" si="0"/>
        <v>81</v>
      </c>
      <c r="H17" s="76" t="s">
        <v>176</v>
      </c>
    </row>
    <row r="18" spans="1:8">
      <c r="A18" s="101" t="s">
        <v>26</v>
      </c>
      <c r="B18" s="1" t="s">
        <v>126</v>
      </c>
      <c r="C18" s="4" t="s">
        <v>181</v>
      </c>
      <c r="D18" s="3">
        <v>44</v>
      </c>
      <c r="E18" s="3">
        <v>29</v>
      </c>
      <c r="F18" s="3">
        <v>7</v>
      </c>
      <c r="G18" s="72">
        <f>SUM(D18:F18)</f>
        <v>80</v>
      </c>
      <c r="H18" s="76" t="s">
        <v>178</v>
      </c>
    </row>
    <row r="19" spans="1:8">
      <c r="A19" s="101" t="s">
        <v>28</v>
      </c>
      <c r="B19" s="1" t="s">
        <v>125</v>
      </c>
      <c r="C19" s="4" t="s">
        <v>177</v>
      </c>
      <c r="D19" s="3">
        <v>37</v>
      </c>
      <c r="E19" s="3">
        <v>34</v>
      </c>
      <c r="F19" s="3">
        <v>9</v>
      </c>
      <c r="G19" s="72">
        <f t="shared" si="0"/>
        <v>80</v>
      </c>
      <c r="H19" s="76" t="s">
        <v>56</v>
      </c>
    </row>
    <row r="20" spans="1:8">
      <c r="A20" s="101" t="s">
        <v>30</v>
      </c>
      <c r="B20" s="1" t="s">
        <v>127</v>
      </c>
      <c r="C20" s="4" t="s">
        <v>181</v>
      </c>
      <c r="D20" s="3">
        <v>45</v>
      </c>
      <c r="E20" s="3">
        <v>25</v>
      </c>
      <c r="F20" s="3">
        <v>8</v>
      </c>
      <c r="G20" s="72">
        <f t="shared" si="0"/>
        <v>78</v>
      </c>
      <c r="H20" s="76" t="s">
        <v>178</v>
      </c>
    </row>
    <row r="21" spans="1:8">
      <c r="A21" s="27" t="s">
        <v>32</v>
      </c>
      <c r="B21" s="1" t="s">
        <v>128</v>
      </c>
      <c r="C21" s="2" t="s">
        <v>179</v>
      </c>
      <c r="D21" s="3">
        <v>38</v>
      </c>
      <c r="E21" s="3">
        <v>32</v>
      </c>
      <c r="F21" s="3">
        <v>5</v>
      </c>
      <c r="G21" s="72">
        <f t="shared" si="0"/>
        <v>75</v>
      </c>
      <c r="H21" s="105" t="s">
        <v>182</v>
      </c>
    </row>
    <row r="22" spans="1:8">
      <c r="A22" s="27" t="s">
        <v>34</v>
      </c>
      <c r="B22" s="1" t="s">
        <v>129</v>
      </c>
      <c r="C22" s="4" t="s">
        <v>183</v>
      </c>
      <c r="D22" s="3">
        <v>37</v>
      </c>
      <c r="E22" s="3">
        <v>31</v>
      </c>
      <c r="F22" s="3">
        <v>7</v>
      </c>
      <c r="G22" s="72">
        <f t="shared" si="0"/>
        <v>75</v>
      </c>
      <c r="H22" s="76" t="s">
        <v>184</v>
      </c>
    </row>
    <row r="23" spans="1:8">
      <c r="A23" s="27" t="s">
        <v>36</v>
      </c>
      <c r="B23" s="1" t="s">
        <v>168</v>
      </c>
      <c r="C23" s="4" t="s">
        <v>185</v>
      </c>
      <c r="D23" s="3">
        <v>44</v>
      </c>
      <c r="E23" s="3">
        <v>23</v>
      </c>
      <c r="F23" s="3">
        <v>6</v>
      </c>
      <c r="G23" s="72">
        <f t="shared" si="0"/>
        <v>73</v>
      </c>
      <c r="H23" s="76" t="s">
        <v>186</v>
      </c>
    </row>
    <row r="24" spans="1:8">
      <c r="A24" s="27" t="s">
        <v>38</v>
      </c>
      <c r="B24" s="1" t="s">
        <v>130</v>
      </c>
      <c r="C24" s="4" t="s">
        <v>187</v>
      </c>
      <c r="D24" s="3">
        <v>38</v>
      </c>
      <c r="E24" s="3">
        <v>26</v>
      </c>
      <c r="F24" s="3">
        <v>9</v>
      </c>
      <c r="G24" s="72">
        <f t="shared" si="0"/>
        <v>73</v>
      </c>
      <c r="H24" s="76" t="s">
        <v>188</v>
      </c>
    </row>
    <row r="25" spans="1:8">
      <c r="A25" s="27" t="s">
        <v>40</v>
      </c>
      <c r="B25" s="1" t="s">
        <v>189</v>
      </c>
      <c r="C25" s="4" t="s">
        <v>172</v>
      </c>
      <c r="D25" s="3">
        <v>32</v>
      </c>
      <c r="E25" s="3">
        <v>28</v>
      </c>
      <c r="F25" s="3">
        <v>9</v>
      </c>
      <c r="G25" s="72">
        <f t="shared" si="0"/>
        <v>69</v>
      </c>
      <c r="H25" s="76" t="s">
        <v>190</v>
      </c>
    </row>
    <row r="26" spans="1:8" ht="13.5" thickBot="1">
      <c r="A26" s="53" t="s">
        <v>41</v>
      </c>
      <c r="B26" s="100" t="s">
        <v>131</v>
      </c>
      <c r="C26" s="94" t="s">
        <v>191</v>
      </c>
      <c r="D26" s="95">
        <v>37</v>
      </c>
      <c r="E26" s="95">
        <v>23</v>
      </c>
      <c r="F26" s="95">
        <v>5</v>
      </c>
      <c r="G26" s="102">
        <f t="shared" si="0"/>
        <v>65</v>
      </c>
      <c r="H26" s="106" t="s">
        <v>192</v>
      </c>
    </row>
    <row r="27" spans="1:8">
      <c r="A27" s="91" t="s">
        <v>132</v>
      </c>
      <c r="B27" s="135"/>
      <c r="C27" s="96"/>
      <c r="D27" s="97"/>
      <c r="E27" s="97"/>
      <c r="F27" s="97"/>
      <c r="G27" s="103"/>
      <c r="H27" s="78"/>
    </row>
    <row r="28" spans="1:8">
      <c r="A28" s="80" t="s">
        <v>42</v>
      </c>
      <c r="B28" s="42" t="s">
        <v>133</v>
      </c>
      <c r="C28" s="12" t="s">
        <v>201</v>
      </c>
      <c r="D28" s="16">
        <v>34</v>
      </c>
      <c r="E28" s="16">
        <v>22</v>
      </c>
      <c r="F28" s="16">
        <v>6</v>
      </c>
      <c r="G28" s="16">
        <f>SUM(D28:F28)</f>
        <v>62</v>
      </c>
      <c r="H28" s="133" t="s">
        <v>196</v>
      </c>
    </row>
    <row r="29" spans="1:8">
      <c r="A29" s="80" t="s">
        <v>45</v>
      </c>
      <c r="B29" s="42" t="s">
        <v>134</v>
      </c>
      <c r="C29" s="19" t="s">
        <v>197</v>
      </c>
      <c r="D29" s="16">
        <v>35</v>
      </c>
      <c r="E29" s="16">
        <v>14</v>
      </c>
      <c r="F29" s="16">
        <v>7</v>
      </c>
      <c r="G29" s="16">
        <f>SUM(D29:F29)</f>
        <v>56</v>
      </c>
      <c r="H29" s="133" t="s">
        <v>198</v>
      </c>
    </row>
    <row r="30" spans="1:8">
      <c r="A30" s="80" t="s">
        <v>47</v>
      </c>
      <c r="B30" s="42" t="s">
        <v>135</v>
      </c>
      <c r="C30" s="12" t="s">
        <v>199</v>
      </c>
      <c r="D30" s="16">
        <v>41</v>
      </c>
      <c r="E30" s="16">
        <v>5</v>
      </c>
      <c r="F30" s="16">
        <v>9</v>
      </c>
      <c r="G30" s="16">
        <f>SUM(D30:F30)</f>
        <v>55</v>
      </c>
      <c r="H30" s="133" t="s">
        <v>200</v>
      </c>
    </row>
    <row r="31" spans="1:8" hidden="1">
      <c r="A31" s="66" t="s">
        <v>45</v>
      </c>
      <c r="B31" s="42" t="s">
        <v>136</v>
      </c>
      <c r="C31" s="15" t="s">
        <v>44</v>
      </c>
      <c r="D31" s="16"/>
      <c r="E31" s="16"/>
      <c r="F31" s="16"/>
      <c r="G31" s="16"/>
      <c r="H31" s="130"/>
    </row>
    <row r="32" spans="1:8">
      <c r="A32" s="80" t="s">
        <v>48</v>
      </c>
      <c r="B32" s="42" t="s">
        <v>137</v>
      </c>
      <c r="C32" s="112" t="s">
        <v>179</v>
      </c>
      <c r="D32" s="16">
        <v>36</v>
      </c>
      <c r="E32" s="16">
        <v>12</v>
      </c>
      <c r="F32" s="16">
        <v>4</v>
      </c>
      <c r="G32" s="16">
        <f>SUM(D32:F32)</f>
        <v>52</v>
      </c>
      <c r="H32" s="133" t="s">
        <v>182</v>
      </c>
    </row>
    <row r="33" spans="1:8">
      <c r="A33" s="80" t="s">
        <v>49</v>
      </c>
      <c r="B33" s="42" t="s">
        <v>138</v>
      </c>
      <c r="C33" s="12" t="s">
        <v>201</v>
      </c>
      <c r="D33" s="16">
        <v>33</v>
      </c>
      <c r="E33" s="16">
        <v>12</v>
      </c>
      <c r="F33" s="16">
        <v>6</v>
      </c>
      <c r="G33" s="16">
        <f>SUM(D33:F33)</f>
        <v>51</v>
      </c>
      <c r="H33" s="133" t="s">
        <v>196</v>
      </c>
    </row>
    <row r="34" spans="1:8">
      <c r="A34" s="80" t="s">
        <v>50</v>
      </c>
      <c r="B34" s="42" t="s">
        <v>139</v>
      </c>
      <c r="C34" s="12" t="s">
        <v>185</v>
      </c>
      <c r="D34" s="16">
        <v>35</v>
      </c>
      <c r="E34" s="16">
        <v>6</v>
      </c>
      <c r="F34" s="16">
        <v>2</v>
      </c>
      <c r="G34" s="16">
        <f>SUM(D34:F34)</f>
        <v>43</v>
      </c>
      <c r="H34" s="133" t="s">
        <v>186</v>
      </c>
    </row>
    <row r="35" spans="1:8">
      <c r="A35" s="80" t="s">
        <v>51</v>
      </c>
      <c r="B35" s="42" t="s">
        <v>140</v>
      </c>
      <c r="C35" s="12" t="s">
        <v>183</v>
      </c>
      <c r="D35" s="16">
        <v>30</v>
      </c>
      <c r="E35" s="16">
        <v>9</v>
      </c>
      <c r="F35" s="16">
        <v>3</v>
      </c>
      <c r="G35" s="31">
        <f>SUM(D35:F35)</f>
        <v>42</v>
      </c>
      <c r="H35" s="33" t="s">
        <v>184</v>
      </c>
    </row>
    <row r="36" spans="1:8" ht="13.5" thickBot="1">
      <c r="A36" s="68"/>
      <c r="B36" s="136"/>
      <c r="C36" s="98"/>
      <c r="D36" s="99"/>
      <c r="E36" s="99"/>
      <c r="F36" s="99"/>
      <c r="G36" s="104"/>
      <c r="H36" s="107"/>
    </row>
    <row r="37" spans="1:8" ht="12.75" customHeight="1">
      <c r="A37" s="36" t="s">
        <v>157</v>
      </c>
      <c r="B37" s="36"/>
      <c r="C37" s="172" t="s">
        <v>211</v>
      </c>
      <c r="D37" s="172"/>
      <c r="E37" s="172"/>
      <c r="F37" s="172"/>
      <c r="G37" s="172"/>
      <c r="H37" s="172"/>
    </row>
    <row r="38" spans="1:8" ht="10.5" customHeight="1">
      <c r="A38" s="11" t="s">
        <v>141</v>
      </c>
      <c r="B38" s="11"/>
      <c r="C38" s="6" t="s">
        <v>53</v>
      </c>
    </row>
    <row r="39" spans="1:8" ht="10.5" customHeight="1">
      <c r="A39" s="170" t="s">
        <v>159</v>
      </c>
      <c r="B39" s="170"/>
    </row>
    <row r="40" spans="1:8" ht="3.75" hidden="1" customHeight="1">
      <c r="A40" s="5"/>
    </row>
    <row r="41" spans="1:8">
      <c r="A41" s="7" t="s">
        <v>54</v>
      </c>
    </row>
    <row r="42" spans="1:8" ht="0.75" customHeight="1">
      <c r="A42" s="7"/>
    </row>
    <row r="43" spans="1:8">
      <c r="A43" s="5" t="s">
        <v>55</v>
      </c>
      <c r="B43" s="7" t="s">
        <v>56</v>
      </c>
      <c r="C43" s="5" t="s">
        <v>57</v>
      </c>
      <c r="G43" s="93" t="s">
        <v>58</v>
      </c>
      <c r="H43" s="93"/>
    </row>
    <row r="44" spans="1:8">
      <c r="B44" s="7" t="s">
        <v>59</v>
      </c>
      <c r="C44" t="s">
        <v>60</v>
      </c>
      <c r="G44" s="93" t="s">
        <v>61</v>
      </c>
      <c r="H44" s="93"/>
    </row>
  </sheetData>
  <sheetProtection selectLockedCells="1" selectUnlockedCells="1"/>
  <mergeCells count="14">
    <mergeCell ref="B8:B9"/>
    <mergeCell ref="D8:F8"/>
    <mergeCell ref="A6:H6"/>
    <mergeCell ref="C37:H37"/>
    <mergeCell ref="A2:H2"/>
    <mergeCell ref="A7:H7"/>
    <mergeCell ref="C8:C9"/>
    <mergeCell ref="G8:G9"/>
    <mergeCell ref="H8:H9"/>
    <mergeCell ref="A39:B39"/>
    <mergeCell ref="A3:H3"/>
    <mergeCell ref="A4:H4"/>
    <mergeCell ref="A5:H5"/>
    <mergeCell ref="A8:A9"/>
  </mergeCells>
  <pageMargins left="0.78749999999999998" right="0.78749999999999998" top="0.39374999999999999" bottom="0.1180555555555555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9.ročník</vt:lpstr>
      <vt:lpstr>8.ročník</vt:lpstr>
      <vt:lpstr>7.ročník</vt:lpstr>
      <vt:lpstr>6.ročník</vt:lpstr>
      <vt:lpstr>5.ročník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Zastupca</dc:creator>
  <cp:lastModifiedBy>Zastupca</cp:lastModifiedBy>
  <cp:lastPrinted>2014-02-15T20:29:33Z</cp:lastPrinted>
  <dcterms:created xsi:type="dcterms:W3CDTF">2014-02-17T19:01:29Z</dcterms:created>
  <dcterms:modified xsi:type="dcterms:W3CDTF">2014-02-17T19:01:29Z</dcterms:modified>
</cp:coreProperties>
</file>